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DDR\Documents\"/>
    </mc:Choice>
  </mc:AlternateContent>
  <xr:revisionPtr revIDLastSave="0" documentId="13_ncr:1_{C1509559-174A-44C3-824D-224F7D1FA87B}" xr6:coauthVersionLast="47" xr6:coauthVersionMax="47" xr10:uidLastSave="{00000000-0000-0000-0000-000000000000}"/>
  <bookViews>
    <workbookView xWindow="-120" yWindow="-120" windowWidth="29040" windowHeight="15720" xr2:uid="{4940946E-0E10-4987-94C4-3E92FF210B7A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5" i="1" l="1"/>
  <c r="K4" i="1"/>
  <c r="J4" i="1"/>
  <c r="J3" i="1"/>
  <c r="K3" i="1" s="1"/>
  <c r="J2" i="1"/>
  <c r="K2" i="1" s="1"/>
</calcChain>
</file>

<file path=xl/sharedStrings.xml><?xml version="1.0" encoding="utf-8"?>
<sst xmlns="http://schemas.openxmlformats.org/spreadsheetml/2006/main" count="29" uniqueCount="27">
  <si>
    <t>vehicle no</t>
  </si>
  <si>
    <t>name</t>
  </si>
  <si>
    <t>od amt</t>
  </si>
  <si>
    <t>net amt</t>
  </si>
  <si>
    <t>gross amt</t>
  </si>
  <si>
    <t>PERCENTAGE</t>
  </si>
  <si>
    <t>PAYOUT</t>
  </si>
  <si>
    <t>TDS</t>
  </si>
  <si>
    <t>TDS AMT</t>
  </si>
  <si>
    <t>FINAL AMT</t>
  </si>
  <si>
    <t>SEGMENT</t>
  </si>
  <si>
    <t xml:space="preserve">COMPANY </t>
  </si>
  <si>
    <t>Mr. ASHOK NIVRUTTI BARADE</t>
  </si>
  <si>
    <t>POLICY NO.</t>
  </si>
  <si>
    <t>POCMVMI0100372849</t>
  </si>
  <si>
    <t>MH45AL6819</t>
  </si>
  <si>
    <t>MISD</t>
  </si>
  <si>
    <t>SBI GENERAL</t>
  </si>
  <si>
    <t>Mr. SURESH APPAASAHEB GADHAVE</t>
  </si>
  <si>
    <t>POCMVMI0100372835</t>
  </si>
  <si>
    <t>MH45AL2843</t>
  </si>
  <si>
    <t>Mr Rajendra Daula Suryawanshi</t>
  </si>
  <si>
    <t>6205679172 00 00</t>
  </si>
  <si>
    <t>MH45N5462</t>
  </si>
  <si>
    <t>PVT CAR</t>
  </si>
  <si>
    <t>TATA AIG</t>
  </si>
  <si>
    <t>TOTAL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</si>
</sst>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3" fontId="0" fillId="0" borderId="0" xfId="0" applyNumberFormat="1"/>
    <xf numFmtId="9" fontId="0" fillId="0" borderId="0" xfId="0" applyNumberFormat="1"/>
    <xf numFmtId="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5D55E88-F69B-4151-A2BF-7C39D3408D63}">
  <dimension ref="A1:M5"/>
  <sheetViews>
    <sheetView tabSelected="1" workbookViewId="0">
      <selection activeCell="H6" sqref="H6"/>
    </sheetView>
  </sheetViews>
  <sheetFormatPr defaultRowHeight="15" x14ac:dyDescent="0.25"/>
  <cols>
    <col min="2" max="2" width="9.28515625" customWidth="1"/>
  </cols>
  <sheetData>
    <row r="1" spans="1:13" x14ac:dyDescent="0.25">
      <c r="A1" t="s">
        <v>13</v>
      </c>
      <c r="B1" t="s">
        <v>0</v>
      </c>
      <c r="C1" t="s">
        <v>1</v>
      </c>
      <c r="D1" t="s">
        <v>2</v>
      </c>
      <c r="E1" t="s">
        <v>3</v>
      </c>
      <c r="F1" t="s">
        <v>4</v>
      </c>
      <c r="G1" t="s">
        <v>5</v>
      </c>
      <c r="H1" t="s">
        <v>6</v>
      </c>
      <c r="I1" t="s">
        <v>7</v>
      </c>
      <c r="J1" t="s">
        <v>8</v>
      </c>
      <c r="K1" t="s">
        <v>9</v>
      </c>
      <c r="L1" t="s">
        <v>10</v>
      </c>
      <c r="M1" t="s">
        <v>11</v>
      </c>
    </row>
    <row r="2" spans="1:13" x14ac:dyDescent="0.25">
      <c r="A2" t="s">
        <v>14</v>
      </c>
      <c r="B2" t="s">
        <v>15</v>
      </c>
      <c r="C2" t="s">
        <v>12</v>
      </c>
      <c r="D2">
        <v>740</v>
      </c>
      <c r="E2" s="1">
        <v>8382</v>
      </c>
      <c r="F2" s="1">
        <v>9891</v>
      </c>
      <c r="G2">
        <v>44.5</v>
      </c>
      <c r="H2">
        <v>3729</v>
      </c>
      <c r="I2" s="2">
        <v>0.02</v>
      </c>
      <c r="J2">
        <f>H2*I2</f>
        <v>74.58</v>
      </c>
      <c r="K2">
        <f>H2-J2</f>
        <v>3654.42</v>
      </c>
      <c r="L2" t="s">
        <v>16</v>
      </c>
      <c r="M2" t="s">
        <v>17</v>
      </c>
    </row>
    <row r="3" spans="1:13" x14ac:dyDescent="0.25">
      <c r="A3" t="s">
        <v>19</v>
      </c>
      <c r="B3" t="s">
        <v>20</v>
      </c>
      <c r="C3" t="s">
        <v>18</v>
      </c>
      <c r="D3">
        <v>648</v>
      </c>
      <c r="E3" s="3">
        <v>8290</v>
      </c>
      <c r="F3" s="3">
        <v>9783</v>
      </c>
      <c r="G3">
        <v>44.5</v>
      </c>
      <c r="H3">
        <v>3689</v>
      </c>
      <c r="I3" s="2">
        <v>0.02</v>
      </c>
      <c r="J3">
        <f>H3*I3</f>
        <v>73.78</v>
      </c>
      <c r="K3">
        <f>H3-J3</f>
        <v>3615.22</v>
      </c>
      <c r="L3" t="s">
        <v>16</v>
      </c>
      <c r="M3" t="s">
        <v>17</v>
      </c>
    </row>
    <row r="4" spans="1:13" x14ac:dyDescent="0.25">
      <c r="A4" t="s">
        <v>22</v>
      </c>
      <c r="B4" t="s">
        <v>23</v>
      </c>
      <c r="C4" t="s">
        <v>21</v>
      </c>
      <c r="E4">
        <v>8322</v>
      </c>
      <c r="F4">
        <v>9820</v>
      </c>
      <c r="H4">
        <v>1635</v>
      </c>
      <c r="I4" s="2">
        <v>0.02</v>
      </c>
      <c r="J4">
        <f>H4*I4</f>
        <v>32.700000000000003</v>
      </c>
      <c r="K4">
        <f>H4-J4</f>
        <v>1602.3</v>
      </c>
      <c r="L4" t="s">
        <v>24</v>
      </c>
      <c r="M4" t="s">
        <v>25</v>
      </c>
    </row>
    <row r="5" spans="1:13" x14ac:dyDescent="0.25">
      <c r="G5" t="s">
        <v>26</v>
      </c>
      <c r="H5">
        <f>SUM(H2:H4)</f>
        <v>9053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Amjad Shaikh</dc:creator>
  <cp:lastModifiedBy>Amjad Shaikh</cp:lastModifiedBy>
  <dcterms:created xsi:type="dcterms:W3CDTF">2026-01-02T06:25:05Z</dcterms:created>
  <dcterms:modified xsi:type="dcterms:W3CDTF">2026-01-02T12:28:14Z</dcterms:modified>
</cp:coreProperties>
</file>