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09E5DE6B-7E46-4604-8954-E1D62C958B9F}" xr6:coauthVersionLast="47" xr6:coauthVersionMax="47" xr10:uidLastSave="{00000000-0000-0000-0000-000000000000}"/>
  <bookViews>
    <workbookView xWindow="-108" yWindow="-108" windowWidth="23256" windowHeight="12456" xr2:uid="{C244DCE8-9E05-40F1-A9F1-8F10863F2A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 s="1"/>
  <c r="H2" i="1"/>
  <c r="H5" i="1" l="1"/>
  <c r="H6" i="1" s="1"/>
</calcChain>
</file>

<file path=xl/sharedStrings.xml><?xml version="1.0" encoding="utf-8"?>
<sst xmlns="http://schemas.openxmlformats.org/spreadsheetml/2006/main" count="23" uniqueCount="22">
  <si>
    <t>GRAMPANCHAYAT DINGRAJWADI</t>
  </si>
  <si>
    <t xml:space="preserve">name </t>
  </si>
  <si>
    <t xml:space="preserve">date </t>
  </si>
  <si>
    <t xml:space="preserve">vehiale no </t>
  </si>
  <si>
    <t xml:space="preserve">policy no </t>
  </si>
  <si>
    <t>202600314748000-00</t>
  </si>
  <si>
    <t>MH12XM6897</t>
  </si>
  <si>
    <t>od</t>
  </si>
  <si>
    <t>net</t>
  </si>
  <si>
    <t xml:space="preserve">po percentage </t>
  </si>
  <si>
    <t xml:space="preserve">po amt </t>
  </si>
  <si>
    <t>SEGMENT</t>
  </si>
  <si>
    <t xml:space="preserve">COMPANY </t>
  </si>
  <si>
    <t>GCV</t>
  </si>
  <si>
    <t xml:space="preserve">SBI </t>
  </si>
  <si>
    <t xml:space="preserve">PO AMT </t>
  </si>
  <si>
    <t>TDS</t>
  </si>
  <si>
    <t xml:space="preserve">FINAL </t>
  </si>
  <si>
    <t>Mr.PRAVIN SUBBARAO PAUL</t>
  </si>
  <si>
    <t>POCMVGC0100654223</t>
  </si>
  <si>
    <t>MH12JF7537</t>
  </si>
  <si>
    <t>TP 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</si>
</sst>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/>
    <xf numFmtId="14" fontId="0" fillId="0" borderId="1" xfId="0" applyNumberFormat="1" applyFont="1" applyBorder="1"/>
    <xf numFmtId="9" fontId="0" fillId="0" borderId="1" xfId="0" applyNumberFormat="1" applyFont="1" applyBorder="1"/>
    <xf numFmtId="3" fontId="0" fillId="0" borderId="1" xfId="0" applyNumberFormat="1" applyFont="1" applyBorder="1"/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0E028-0D0D-428B-84D8-1B5C80B9D092}">
  <dimension ref="A1:J6"/>
  <sheetViews>
    <sheetView tabSelected="1" workbookViewId="0">
      <selection activeCell="D7" sqref="D7"/>
    </sheetView>
  </sheetViews>
  <sheetFormatPr defaultRowHeight="14.4" x14ac:dyDescent="0.3"/>
  <cols>
    <col min="1" max="1" width="10.33203125" bestFit="1" customWidth="1"/>
    <col min="2" max="2" width="35.6640625" customWidth="1"/>
    <col min="3" max="3" width="19.33203125" customWidth="1"/>
    <col min="4" max="4" width="28.5546875" customWidth="1"/>
    <col min="5" max="5" width="13.33203125" customWidth="1"/>
    <col min="6" max="6" width="11.21875" customWidth="1"/>
    <col min="7" max="7" width="12.33203125" customWidth="1"/>
    <col min="9" max="9" width="10.77734375" customWidth="1"/>
    <col min="10" max="10" width="11.77734375" customWidth="1"/>
  </cols>
  <sheetData>
    <row r="1" spans="1:10" x14ac:dyDescent="0.3">
      <c r="A1" s="1" t="s">
        <v>2</v>
      </c>
      <c r="B1" s="1" t="s">
        <v>1</v>
      </c>
      <c r="C1" s="1" t="s">
        <v>3</v>
      </c>
      <c r="D1" s="1" t="s">
        <v>4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 x14ac:dyDescent="0.3">
      <c r="A2" s="2">
        <v>46037</v>
      </c>
      <c r="B2" s="1" t="s">
        <v>0</v>
      </c>
      <c r="C2" s="1" t="s">
        <v>6</v>
      </c>
      <c r="D2" s="1" t="s">
        <v>5</v>
      </c>
      <c r="E2" s="1">
        <v>1875.73</v>
      </c>
      <c r="F2" s="1">
        <v>18034.73</v>
      </c>
      <c r="G2" s="3">
        <v>0.63</v>
      </c>
      <c r="H2" s="1">
        <f>F2*G2</f>
        <v>11361.8799</v>
      </c>
      <c r="I2" s="1" t="s">
        <v>13</v>
      </c>
      <c r="J2" s="1" t="s">
        <v>14</v>
      </c>
    </row>
    <row r="3" spans="1:10" x14ac:dyDescent="0.3">
      <c r="A3" s="1"/>
      <c r="B3" s="1" t="s">
        <v>18</v>
      </c>
      <c r="C3" s="1" t="s">
        <v>20</v>
      </c>
      <c r="D3" s="1" t="s">
        <v>19</v>
      </c>
      <c r="E3" s="1"/>
      <c r="F3" s="4">
        <v>4492</v>
      </c>
      <c r="G3" s="3">
        <v>0.47</v>
      </c>
      <c r="H3" s="1">
        <f>F3*G3</f>
        <v>2111.2399999999998</v>
      </c>
      <c r="I3" s="1" t="s">
        <v>21</v>
      </c>
      <c r="J3" s="1" t="s">
        <v>14</v>
      </c>
    </row>
    <row r="4" spans="1:10" x14ac:dyDescent="0.3">
      <c r="A4" s="5"/>
      <c r="B4" s="5"/>
      <c r="C4" s="5"/>
      <c r="D4" s="5"/>
      <c r="E4" s="5"/>
      <c r="F4" s="5"/>
      <c r="G4" s="5" t="s">
        <v>15</v>
      </c>
      <c r="H4" s="5">
        <f>SUM(H2:H3)</f>
        <v>13473.1199</v>
      </c>
      <c r="I4" s="5"/>
      <c r="J4" s="5"/>
    </row>
    <row r="5" spans="1:10" x14ac:dyDescent="0.3">
      <c r="A5" s="5"/>
      <c r="B5" s="5"/>
      <c r="C5" s="5"/>
      <c r="D5" s="5"/>
      <c r="E5" s="5"/>
      <c r="F5" s="5"/>
      <c r="G5" s="5" t="s">
        <v>16</v>
      </c>
      <c r="H5" s="5">
        <f>H4*2/100</f>
        <v>269.46239800000001</v>
      </c>
      <c r="I5" s="5"/>
      <c r="J5" s="5"/>
    </row>
    <row r="6" spans="1:10" x14ac:dyDescent="0.3">
      <c r="A6" s="5"/>
      <c r="B6" s="5"/>
      <c r="C6" s="5"/>
      <c r="D6" s="5"/>
      <c r="E6" s="5"/>
      <c r="F6" s="5"/>
      <c r="G6" s="5" t="s">
        <v>17</v>
      </c>
      <c r="H6" s="5">
        <f>H4-H5</f>
        <v>13203.657502</v>
      </c>
      <c r="I6" s="5"/>
      <c r="J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2026-01-15T04:22:31Z</dcterms:created>
  <dcterms:modified xsi:type="dcterms:W3CDTF">2026-01-15T11:30:08Z</dcterms:modified>
</cp:coreProperties>
</file>