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BA0D71B-E765-4EC4-BEBB-FBE3DC8F7F94}" xr6:coauthVersionLast="47" xr6:coauthVersionMax="47" xr10:uidLastSave="{00000000-0000-0000-0000-000000000000}"/>
  <bookViews>
    <workbookView xWindow="-120" yWindow="-120" windowWidth="29040" windowHeight="15720" xr2:uid="{4063BBB9-D330-4D3C-8807-ECFD33A815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L2" i="1"/>
  <c r="I2" i="1"/>
  <c r="K3" i="1"/>
  <c r="K2" i="1"/>
  <c r="I3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<sst xmlns="http://schemas.openxmlformats.org/spreadsheetml/2006/main" count="25" uniqueCount="25">
  <si>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</si>
  <si>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</si>
  <si>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</si>
  <si>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</si>
  <si>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</si>
  <si>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</si>
  <si>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</si>
  <si>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</si>
  <si>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</si>
  <si>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</si>
  <si>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</si>
  <si>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</si>
  <si>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</si>
  <si>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</si>
  <si>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MARUF KUTUBUDDIN KAZI</t>
  </si>
  <si>
    <t>MH12PT9139</t>
  </si>
  <si>
    <t>VPC1997435000100</t>
  </si>
  <si>
    <t>pvt car</t>
  </si>
  <si>
    <t>royal</t>
  </si>
  <si>
    <t>MR BHAUSAHEB BHIMAJI THAKUR</t>
  </si>
  <si>
    <t>MH14DM4345</t>
  </si>
  <si>
    <t>2315 2081 8107 6300 000</t>
  </si>
  <si>
    <t>HDFC  ERGO</t>
  </si>
  <si>
    <t>GCV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</si>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</sst>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D7E7-4718-4447-B767-DB6CC15E7A1F}">
  <dimension ref="A1:N4"/>
  <sheetViews>
    <sheetView tabSelected="1" workbookViewId="0">
      <selection activeCell="I25" sqref="I25"/>
    </sheetView>
  </sheetViews>
  <sheetFormatPr defaultRowHeight="15" x14ac:dyDescent="0.25"/>
  <cols>
    <col min="1" max="1" width="10.42578125" bestFit="1" customWidth="1"/>
    <col min="2" max="2" width="21.28515625" customWidth="1"/>
    <col min="3" max="3" width="15.5703125" customWidth="1"/>
    <col min="4" max="4" width="38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46050</v>
      </c>
      <c r="B2" t="s">
        <v>16</v>
      </c>
      <c r="C2" t="s">
        <v>15</v>
      </c>
      <c r="D2" t="s">
        <v>14</v>
      </c>
      <c r="E2">
        <v>14655</v>
      </c>
      <c r="F2">
        <v>18386</v>
      </c>
      <c r="G2">
        <v>21695</v>
      </c>
      <c r="H2" s="4">
        <v>0.15</v>
      </c>
      <c r="I2">
        <f>E2*H2</f>
        <v>2198.25</v>
      </c>
      <c r="J2" s="4">
        <v>0.02</v>
      </c>
      <c r="K2" s="5">
        <f>I2*J2</f>
        <v>43.965000000000003</v>
      </c>
      <c r="L2" s="5">
        <f>I2-K2</f>
        <v>2154.2849999999999</v>
      </c>
      <c r="M2" t="s">
        <v>17</v>
      </c>
      <c r="N2" t="s">
        <v>18</v>
      </c>
    </row>
    <row r="3" spans="1:14" ht="15.75" thickBot="1" x14ac:dyDescent="0.3">
      <c r="A3" s="3">
        <v>46053</v>
      </c>
      <c r="B3" t="s">
        <v>21</v>
      </c>
      <c r="C3" t="s">
        <v>20</v>
      </c>
      <c r="D3" t="s">
        <v>19</v>
      </c>
      <c r="E3">
        <v>379</v>
      </c>
      <c r="F3">
        <v>16803</v>
      </c>
      <c r="G3">
        <v>17741</v>
      </c>
      <c r="H3" s="4">
        <v>0.55000000000000004</v>
      </c>
      <c r="I3">
        <f>F3*H3</f>
        <v>9241.6500000000015</v>
      </c>
      <c r="J3" s="4">
        <v>0.02</v>
      </c>
      <c r="K3" s="5">
        <f>I3*J3</f>
        <v>184.83300000000003</v>
      </c>
      <c r="L3" s="5">
        <f>I3-K3</f>
        <v>9056.8170000000009</v>
      </c>
      <c r="M3" t="s">
        <v>23</v>
      </c>
      <c r="N3" t="s">
        <v>22</v>
      </c>
    </row>
    <row r="4" spans="1:14" ht="15.75" thickBot="1" x14ac:dyDescent="0.3">
      <c r="H4" s="6" t="s">
        <v>24</v>
      </c>
      <c r="I4" s="7">
        <f>SUM(I2:I3)</f>
        <v>11439.900000000001</v>
      </c>
      <c r="L4" s="8">
        <f>SUM(L2:L3)</f>
        <v>11211.102000000001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2026-01-31T05:27:02Z</dcterms:created>
  <dcterms:modified xsi:type="dcterms:W3CDTF">2026-01-31T13:05:53Z</dcterms:modified>
</cp:coreProperties>
</file>