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jad Shaikh\OneDrive\Desktop\"/>
    </mc:Choice>
  </mc:AlternateContent>
  <xr:revisionPtr revIDLastSave="0" documentId="8_{4FC30B6F-8601-4913-8E3D-5FD6C20C4331}" xr6:coauthVersionLast="47" xr6:coauthVersionMax="47" xr10:uidLastSave="{00000000-0000-0000-0000-000000000000}"/>
  <bookViews>
    <workbookView xWindow="-108" yWindow="-108" windowWidth="23256" windowHeight="12456" xr2:uid="{F488477D-E4D1-45C5-8A13-07F9B49D0C23}"/>
  </bookViews>
  <sheets>
    <sheet name="leads" sheetId="1" r:id="rId1"/>
  </sheets>
  <definedNames>
    <definedName name="_xlnm._FilterDatabase" localSheetId="0" hidden="1">leads!$A$1:$AF$264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3" i="1" l="1"/>
  <c r="P112" i="1"/>
  <c r="P111" i="1"/>
  <c r="P110" i="1"/>
  <c r="P109" i="1"/>
  <c r="P108" i="1"/>
  <c r="P107" i="1"/>
  <c r="P106" i="1"/>
  <c r="P105" i="1"/>
  <c r="P104" i="1"/>
  <c r="P83" i="1"/>
  <c r="P244" i="1"/>
  <c r="P251" i="1"/>
  <c r="P4" i="1"/>
  <c r="P188" i="1"/>
  <c r="P19" i="1"/>
  <c r="P64" i="1"/>
  <c r="P59" i="1"/>
  <c r="P62" i="1"/>
  <c r="P177" i="1"/>
  <c r="P61" i="1"/>
  <c r="P90" i="1"/>
  <c r="P179" i="1"/>
  <c r="P232" i="1"/>
  <c r="P140" i="1"/>
  <c r="P81" i="1"/>
  <c r="P264" i="1"/>
  <c r="P248" i="1"/>
  <c r="P246" i="1"/>
  <c r="P245" i="1"/>
  <c r="P243" i="1"/>
  <c r="P225" i="1"/>
  <c r="P224" i="1"/>
  <c r="P219" i="1"/>
  <c r="P218" i="1"/>
  <c r="P217" i="1"/>
  <c r="P216" i="1"/>
  <c r="P215" i="1"/>
  <c r="P214" i="1"/>
  <c r="P213" i="1"/>
  <c r="P212" i="1"/>
  <c r="P211" i="1"/>
  <c r="P208" i="1"/>
  <c r="P206" i="1"/>
  <c r="P185" i="1"/>
  <c r="P184" i="1"/>
  <c r="P182" i="1"/>
  <c r="P178" i="1"/>
  <c r="P176" i="1"/>
  <c r="P175" i="1"/>
  <c r="P174" i="1"/>
  <c r="P159" i="1"/>
  <c r="P136" i="1"/>
  <c r="P119" i="1"/>
  <c r="P118" i="1"/>
  <c r="P117" i="1"/>
  <c r="P114" i="1"/>
  <c r="P103" i="1"/>
  <c r="P102" i="1"/>
  <c r="P101" i="1"/>
  <c r="P87" i="1"/>
  <c r="P86" i="1"/>
  <c r="P82" i="1"/>
  <c r="P80" i="1"/>
  <c r="P67" i="1"/>
  <c r="P65" i="1"/>
  <c r="P57" i="1"/>
  <c r="P52" i="1"/>
  <c r="P51" i="1"/>
  <c r="P50" i="1"/>
  <c r="P49" i="1"/>
  <c r="P48" i="1"/>
  <c r="P47" i="1"/>
  <c r="P35" i="1"/>
  <c r="P33" i="1"/>
  <c r="P32" i="1"/>
  <c r="P31" i="1"/>
  <c r="P30" i="1"/>
  <c r="P29" i="1"/>
  <c r="P28" i="1"/>
  <c r="P23" i="1"/>
  <c r="P21" i="1"/>
  <c r="P20" i="1"/>
  <c r="P2" i="1"/>
</calcChain>
</file>

<file path=xl/sharedStrings.xml><?xml version="1.0" encoding="utf-8"?>
<sst xmlns="http://schemas.openxmlformats.org/spreadsheetml/2006/main" count="4487" uniqueCount="2008">
  <si>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</si>
  <si>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</si>
  <si>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</si>
  <si>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</si>
  <si>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</si>
  <si>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</si>
  <si>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</si>
  <si>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</si>
  <si>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</si>
  <si>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</si>
  <si>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</si>
  <si>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</si>
  <si>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</si>
  <si>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</si>
  <si>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</si>
  <si>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</si>
  <si>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</si>
  <si>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</si>
  <si>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</si>
  <si>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</si>
  <si>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</si>
  <si>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</si>
  <si>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</si>
  <si>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</si>
  <si>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</si>
  <si>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</si>
  <si>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</si>
  <si>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</si>
  <si>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</si>
  <si>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</si>
  <si>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 xml:space="preserve"> KRUSHNAVITTHAL VEDPATHAK</t>
  </si>
  <si>
    <t>SRNO49SHIVRAYCOLONYRAILWAYGATE,KALEPADALHADAPSAR, ,SASANENAGAR, PUNE- 411028</t>
  </si>
  <si>
    <t>SPARKPOLICY@GMAIL.COM</t>
  </si>
  <si>
    <t>AMJAD SHAIKH</t>
  </si>
  <si>
    <t>MH12WJ84 82</t>
  </si>
  <si>
    <t>OG-26-2047-1812-00002515</t>
  </si>
  <si>
    <t>2026-01-22T18:30:00.000Z</t>
  </si>
  <si>
    <t>2027-01-21T18:30:00.000Z</t>
  </si>
  <si>
    <t>Bajaj General Insurance Limited</t>
  </si>
  <si>
    <t>SOHAIL SALIM SHAIKH</t>
  </si>
  <si>
    <t>FORCE MOTORS</t>
  </si>
  <si>
    <t>PCV</t>
  </si>
  <si>
    <t>2026-01-22T05:19:23.000Z</t>
  </si>
  <si>
    <t>1769059163207-OG-26-2047-1812-00002515.pdf</t>
  </si>
  <si>
    <t>[object Object]</t>
  </si>
  <si>
    <t xml:space="preserve"> M/S NIRMAL COLD STORAGE </t>
  </si>
  <si>
    <t>G NO 1398 1400 PLOT NO 31, NAGAR ROAD, A/P SHIKRAPUR,  PUNE   412208 PUNE MAHARASHTRA</t>
  </si>
  <si>
    <t xml:space="preserve">MH12RN2764 </t>
  </si>
  <si>
    <t>2026-01-20T18:30:00.000Z</t>
  </si>
  <si>
    <t>2027-01-19T18:30:00.000Z</t>
  </si>
  <si>
    <t>Liberty General Insurance Limited</t>
  </si>
  <si>
    <t xml:space="preserve">ASHWINI KIRAN PATIL </t>
  </si>
  <si>
    <t>TATA MOTORS  LTD</t>
  </si>
  <si>
    <t xml:space="preserve">SFC 407  EX </t>
  </si>
  <si>
    <t>GCV</t>
  </si>
  <si>
    <t>2026-01-22T05:23:49.000Z</t>
  </si>
  <si>
    <t>2026-01-22T11:31:00.000Z</t>
  </si>
  <si>
    <t>1769059429353-MH 12 RN 2764 policy.pdf</t>
  </si>
  <si>
    <t>SARFARAJ GAFUR TAMBOLI</t>
  </si>
  <si>
    <t>SR NO 75 LANE NO 12A SAYYAD NAGAR DARGA HADAPSAR, PUNE MAHARASHTRA 411028</t>
  </si>
  <si>
    <t>MH12XN2412</t>
  </si>
  <si>
    <t xml:space="preserve"> 3004/425753074/00/000</t>
  </si>
  <si>
    <t>2026-01-21T18:30:00.000Z</t>
  </si>
  <si>
    <t>2027-01-20T18:30:00.000Z</t>
  </si>
  <si>
    <t>ICICI LOMBARD</t>
  </si>
  <si>
    <t>BAJAJ AUTO LTD</t>
  </si>
  <si>
    <t>RE 4S CNG</t>
  </si>
  <si>
    <t>2026-01-22T06:03:34.000Z</t>
  </si>
  <si>
    <t>1769061814159-MH12XN2412.pdf</t>
  </si>
  <si>
    <t>Mangesh Govind Gavli</t>
  </si>
  <si>
    <t xml:space="preserve"> S/O: Mandabai Govind Gavli, Indira Nagar, Dindori, Nashik, NASHIK,MAHARASHTRA422202</t>
  </si>
  <si>
    <t>MH15HH4375</t>
  </si>
  <si>
    <t>AVO/2315/20035070</t>
  </si>
  <si>
    <t>Universal Sompo General Insurance Company Limited</t>
  </si>
  <si>
    <t>PRATIK PRADIP KULKARNI</t>
  </si>
  <si>
    <t>ASHOK  LEYLAND LTD</t>
  </si>
  <si>
    <t>CA1615/42 H  FBL</t>
  </si>
  <si>
    <t>2026-01-22T06:10:15.000Z</t>
  </si>
  <si>
    <t>1769062215161-AVO_2315_20035070PolicyPDF.pdf</t>
  </si>
  <si>
    <t>Mr LAKSHMAN SHIVALING MASULAKAR</t>
  </si>
  <si>
    <t xml:space="preserve"> GAVTHAN BHALAVANI TAL PARNER, , ,, - 414103, PARNER-MAHARASHTRA, 414103</t>
  </si>
  <si>
    <t xml:space="preserve"> MH04DK2310</t>
  </si>
  <si>
    <t xml:space="preserve"> 6303758991 00 00</t>
  </si>
  <si>
    <t>Tata AIG General Insurance Company Limited</t>
  </si>
  <si>
    <t>TATA MOTORS</t>
  </si>
  <si>
    <t>SFC 70 9/38</t>
  </si>
  <si>
    <t>GCV TP</t>
  </si>
  <si>
    <t>2026-01-22T06:15:31.000Z</t>
  </si>
  <si>
    <t>1769062531908-MH04DK2310.pdf</t>
  </si>
  <si>
    <t xml:space="preserve"> Mr RAJESH SHANTILAL SHAH</t>
  </si>
  <si>
    <t xml:space="preserve"> Pune, 413115, BARAMATI-MAHARASHTRA, 413115</t>
  </si>
  <si>
    <t>MH04GF3726</t>
  </si>
  <si>
    <t>6303756678 00 00</t>
  </si>
  <si>
    <t>EICHER MOTORS</t>
  </si>
  <si>
    <t>11.1 0</t>
  </si>
  <si>
    <t>2026-01-22T06:20:09.000Z</t>
  </si>
  <si>
    <t>1769062809045-MH04GF3726.pdf</t>
  </si>
  <si>
    <t>Tekawade Sonali Santosh</t>
  </si>
  <si>
    <t>W/O Santosh Kisanrao Tekwade, Near Shree Swami Samarth Floor PUNE,MAHARASHTRA410506</t>
  </si>
  <si>
    <t>MH12PQ4869</t>
  </si>
  <si>
    <t xml:space="preserve"> AVO/2315/20034055</t>
  </si>
  <si>
    <t>VE  COMMERCIAL  VEHICLES LTD</t>
  </si>
  <si>
    <t>EICHER PRO  3012 H HSD</t>
  </si>
  <si>
    <t>2026-01-22T06:23:40.000Z</t>
  </si>
  <si>
    <t>1769063020425-MH12PQ4869.pdf</t>
  </si>
  <si>
    <t>MR MAHESH BALASAHEB NIVANGUNE</t>
  </si>
  <si>
    <t xml:space="preserve">FL N H 104 BHARATI VIHAR SN 78 TRIMURTI CHAUK PICT  COLLEGE BHARATI VIDYAPEETH KATRAJ PUNE  MAHARASHTRA PUNE PUNE MAHARASHTRA 411046 </t>
  </si>
  <si>
    <t xml:space="preserve"> MH12SX3334</t>
  </si>
  <si>
    <t xml:space="preserve"> 2315 2081 2518 7900 000</t>
  </si>
  <si>
    <t>HDFC ERGO General Insurance Company Limited</t>
  </si>
  <si>
    <t>MAHINDRA</t>
  </si>
  <si>
    <t xml:space="preserve"> BOLERO</t>
  </si>
  <si>
    <t>2026-01-22T06:26:40.000Z</t>
  </si>
  <si>
    <t>1769063200492-MH-12-SX-3334.pdf</t>
  </si>
  <si>
    <t>Mr.VAIBHAV GORKHANATH VAYSALE</t>
  </si>
  <si>
    <t>LINE NO 08 MHASKE GALLI NEAR ,BOMBAY MARKET PADEGAON,CHHTRAPATI SAMBHAJINAGAR,Aurangabad,Maharashtra431001</t>
  </si>
  <si>
    <t>MH20GZ1453</t>
  </si>
  <si>
    <t xml:space="preserve"> POCMVGC0100666342</t>
  </si>
  <si>
    <t>2026-01-24T18:30:00.000Z</t>
  </si>
  <si>
    <t>2027-01-23T18:30:00.000Z</t>
  </si>
  <si>
    <t>SBI General Insurance Company Limited</t>
  </si>
  <si>
    <t>Mahindra &amp;amp</t>
  </si>
  <si>
    <t>Mahindra,Jeeto</t>
  </si>
  <si>
    <t>2026-01-22T06:29:27.000Z</t>
  </si>
  <si>
    <t>1769063367734-MH20GZ1453.pdf</t>
  </si>
  <si>
    <t>Angad Narahari Nakhate</t>
  </si>
  <si>
    <t>S/O Narahari Nakhate, Hasanabad, Bid. Maharashtra - 431124 BEED,MAHARASHTRA431124</t>
  </si>
  <si>
    <t>MH23AD1050</t>
  </si>
  <si>
    <t xml:space="preserve"> AVO/2319/20011085</t>
  </si>
  <si>
    <t>2026-02-19T18:30:00.000Z</t>
  </si>
  <si>
    <t>2027-02-18T18:30:00.000Z</t>
  </si>
  <si>
    <t>TATA  MOTORS  LTD</t>
  </si>
  <si>
    <t>VISTA LX  TDI BS3</t>
  </si>
  <si>
    <t>PVT CAR TP</t>
  </si>
  <si>
    <t>2026-01-22T06:32:59.000Z</t>
  </si>
  <si>
    <t>1769063579227-MH23AD1050.pdf</t>
  </si>
  <si>
    <t>Mohammad Afsar Shaikh Fareed</t>
  </si>
  <si>
    <t>S/O Shaikh Fareed, 9-7-1318, devi nagar, near roshan NANDED,MAHARASHTRA431604</t>
  </si>
  <si>
    <t>MH383284</t>
  </si>
  <si>
    <t>AVO/2319/20011090</t>
  </si>
  <si>
    <t>TATA</t>
  </si>
  <si>
    <t>ACE MAGIC HT 7 SEAT</t>
  </si>
  <si>
    <t>2026-01-22T06:36:41.000Z</t>
  </si>
  <si>
    <t>1769063801475-MH383284.pdf</t>
  </si>
  <si>
    <t>Sachin Krishnat Ulape</t>
  </si>
  <si>
    <t>S/O: Krishnat Ulape, shugar mil, West ulape mala, kasaba bawada tal karveer kolhapur  KOLHAPUR,MAHARASHTRA416006</t>
  </si>
  <si>
    <t>MH09FL5777</t>
  </si>
  <si>
    <t xml:space="preserve">  AVO/2315/20033916</t>
  </si>
  <si>
    <t>2026-01-23T18:30:00.000Z</t>
  </si>
  <si>
    <t>2027-01-22T18:30:00.000Z</t>
  </si>
  <si>
    <t>GP4825/66 H  CO</t>
  </si>
  <si>
    <t>2026-01-22T06:39:37.000Z</t>
  </si>
  <si>
    <t>1769063977073-MR Sachin Krishnat Ulape MH09FL5777.pdf</t>
  </si>
  <si>
    <t>Mr.MAHADEV SHIVAJI KAMBALE</t>
  </si>
  <si>
    <t>A/P MALAVADI ,YEVALUJ TAL PANHALA ,KOLHAPUR,Kolhapur,Maharashtra416205,India</t>
  </si>
  <si>
    <t>MH09EM1015</t>
  </si>
  <si>
    <t>POCMVGC0100666596</t>
  </si>
  <si>
    <t>Ashok Leyland</t>
  </si>
  <si>
    <t>Dost &amp; LS  2545 GVW</t>
  </si>
  <si>
    <t>2026-01-22T06:42:13.000Z</t>
  </si>
  <si>
    <t>1769064133535-Mr.MAHADEV SHIVAJI KAMBALE MH09EM1015.pdf</t>
  </si>
  <si>
    <t>Mr.MUSTAKIM MUBARAK ATTAR</t>
  </si>
  <si>
    <t>1918 D WARD GAVLI GALLI ,SHANIWAR PETH ,KOLHAPUR,Kolhapur,Maharashtra416002,India</t>
  </si>
  <si>
    <t>MH09FL4689</t>
  </si>
  <si>
    <t>POCMVGC0100665941</t>
  </si>
  <si>
    <t>Ashok Leyland,Dos</t>
  </si>
  <si>
    <t xml:space="preserve"> Plus RLS HSD</t>
  </si>
  <si>
    <t>2026-01-22T06:45:17.000Z</t>
  </si>
  <si>
    <t>1769064317177-Mr.MUSTAKIM MUBARAK ATTAR MH09FL4689.pdf</t>
  </si>
  <si>
    <t>Mr.NIVRUTTI KRISHNA PATIL</t>
  </si>
  <si>
    <t>A/P PATIL GALLI MHASURLI,TAL RADHANAGARI ,KOLHAPUR,Kolhapur,Maharashtra416205,India</t>
  </si>
  <si>
    <t>MH09CA8647</t>
  </si>
  <si>
    <t>POCMVGC0100666853</t>
  </si>
  <si>
    <t>Mahindra,Bolero</t>
  </si>
  <si>
    <t>2026-01-22T06:48:42.000Z</t>
  </si>
  <si>
    <t>1769064522359-Mr.NIVRUTTI KRISHNA PATIL MH09CA8647.pdf</t>
  </si>
  <si>
    <t>Mrs.SANGITA NITIN BHOSALE</t>
  </si>
  <si>
    <t>gajanan,nagar,pune,Pune,Maharashtra411001,India</t>
  </si>
  <si>
    <t>MH14FT0273</t>
  </si>
  <si>
    <t xml:space="preserve"> POCMVGC0100666650</t>
  </si>
  <si>
    <t>Mahindra,Alfa</t>
  </si>
  <si>
    <t>2026-01-22T06:51:19.000Z</t>
  </si>
  <si>
    <t>1769064679772-Mrs.SANGITA NITIN BHOSALE MH14FT0273.pdf</t>
  </si>
  <si>
    <t>MR ABHIJIT SURESH MALAP</t>
  </si>
  <si>
    <t xml:space="preserve">A/P KUMBHAR GALLI KUMBHARAWADI TAL RADHANAGARI TARLE  KASABA DIST KOLHAPUR    KOLHAPUR  416211   MAHARASHTRA </t>
  </si>
  <si>
    <t>SHAINAJ SHAIKH</t>
  </si>
  <si>
    <t>NEW</t>
  </si>
  <si>
    <t xml:space="preserve"> 1620003125P116488816</t>
  </si>
  <si>
    <t>United India Insurance Company Limited</t>
  </si>
  <si>
    <t>AMIT DILIPRAO CHAVAN</t>
  </si>
  <si>
    <t>FORCE MOTORS LTD</t>
  </si>
  <si>
    <t>MB4020FM2.6 CRBSVI</t>
  </si>
  <si>
    <t>2026-01-22T09:44:53.000Z</t>
  </si>
  <si>
    <t>1769075094048-ABHIJIT SURESH MALAP.POLICY.pdf</t>
  </si>
  <si>
    <t>M/S.SHRI SADGURUKRUPA TOURS AND TRAVELS</t>
  </si>
  <si>
    <t>S NO 18/2 BHAU PATIL ROAD , NR WATER TANK , DIGHI PUNE MAHARSHTRA 411015, , Pune,</t>
  </si>
  <si>
    <t xml:space="preserve"> POCMVPC0100542239</t>
  </si>
  <si>
    <t>Toyota, Innova Crysta</t>
  </si>
  <si>
    <t>2.4 G (FLT)</t>
  </si>
  <si>
    <t>2026-01-22T11:15:37.000Z</t>
  </si>
  <si>
    <t>2026-01-22T11:15:57.000Z</t>
  </si>
  <si>
    <t>1769080537051-Policy_POCMVPC0100542239.pdf</t>
  </si>
  <si>
    <t xml:space="preserve"> PRAVIN DILIP NAVALE</t>
  </si>
  <si>
    <t>GALLI NO 8 HIRAMAN KALE CHAL,SR NO 40 KALE PADAL ,HADAPSAR P, , ,, PUNE- 411028</t>
  </si>
  <si>
    <t>MH43H9002</t>
  </si>
  <si>
    <t>OG-26-2047-1812-00002551</t>
  </si>
  <si>
    <t>ASHOK LEYLAND</t>
  </si>
  <si>
    <t>ALPSV 4</t>
  </si>
  <si>
    <t>2026-01-22T11:30:16.000Z</t>
  </si>
  <si>
    <t>1769081416883-PRAVIN DILIP NAVALE.pdf</t>
  </si>
  <si>
    <t>ANKUSH SUKHADEV MULIK</t>
  </si>
  <si>
    <t>YASHWANT COLONY, NANEKARWADI TAL-CHAKAN PUNE MAHARASHTRA 410501</t>
  </si>
  <si>
    <t>MH14CW2339</t>
  </si>
  <si>
    <t xml:space="preserve"> 3004/425801168/00/000</t>
  </si>
  <si>
    <t xml:space="preserve">TRAVELLER T1  </t>
  </si>
  <si>
    <t>2026-01-22T12:14:24.000Z</t>
  </si>
  <si>
    <t>1769084064219-Ankush Sukhadev Mulik.pdf</t>
  </si>
  <si>
    <t>Dattatray Narayan Dhumal</t>
  </si>
  <si>
    <t>S/O: Narayan Dhumal, Malwasti, Pimpale Khalsa, Pune, MAHARASHTRA  PUNE,MAHARASHTRA412208</t>
  </si>
  <si>
    <t>MH12RN4496</t>
  </si>
  <si>
    <t>AVO/2315/20035689</t>
  </si>
  <si>
    <t>EICHER PRO  5016 R CWC</t>
  </si>
  <si>
    <t>2026-01-22T12:18:41.000Z</t>
  </si>
  <si>
    <t>2026-01-22T12:33:48.000Z</t>
  </si>
  <si>
    <t>1769084321457-MH-12-RN-4496 (COM) POLICY 2026-2027.pdf</t>
  </si>
  <si>
    <t xml:space="preserve"> Mr RASHID GAFUR KAZI</t>
  </si>
  <si>
    <t>HOUSE NO 231/4 CHANDTARA CHAWK KONDHWA B UDRUK NEAR, PUNE-MAHARASHTRA, 411048</t>
  </si>
  <si>
    <t>MH04FD6447</t>
  </si>
  <si>
    <t xml:space="preserve"> 6303762788 00 00</t>
  </si>
  <si>
    <t>LPT 110 9</t>
  </si>
  <si>
    <t>2026-01-22T12:26:23.000Z</t>
  </si>
  <si>
    <t>1769084783382-Mr RASHID GAFUR KAZI.pdf</t>
  </si>
  <si>
    <t xml:space="preserve"> MRS VARSHA VINAYAK MAHAMUNI</t>
  </si>
  <si>
    <t>H NO RM-3 KHUMARPADA KHANVEL SILVASSA DADRA AND NAGAR  HAVELI    VALSAD  396230   GUJARA</t>
  </si>
  <si>
    <t>1620003125P116515830</t>
  </si>
  <si>
    <t>ASHISH SURENDRA AGARWAL</t>
  </si>
  <si>
    <t>FORCE MOTORS  LTD.</t>
  </si>
  <si>
    <t xml:space="preserve"> T1 MB  4020 FM2.6CR  BSVI.2 PS 19D  HB ABS   null</t>
  </si>
  <si>
    <t>2026-01-22T13:42:48.000Z</t>
  </si>
  <si>
    <t>1769089368713-VARSHA MAHAMUNI.pdf</t>
  </si>
  <si>
    <t xml:space="preserve"> MS SHREE SAINATH TRAVELS</t>
  </si>
  <si>
    <t xml:space="preserve">FLAT NO 251 SECOND FLOOR EKTA COMPLEX KHANVEL SILVASSA  DADRA AND NAGAR HAVELI    VALSAD  396230   GUJARAT </t>
  </si>
  <si>
    <t xml:space="preserve">NEW </t>
  </si>
  <si>
    <t xml:space="preserve"> 1620003125P116515349</t>
  </si>
  <si>
    <t>FORCE MOTORS  LTD</t>
  </si>
  <si>
    <t>URBANIA  4400WB FM2.6  CR BSVI.2 AC  PS ESP 16D RFS    BUS</t>
  </si>
  <si>
    <t>2026-01-22T13:45:38.000Z</t>
  </si>
  <si>
    <t>2026-01-22T13:47:16.000Z</t>
  </si>
  <si>
    <t>1769089538472-SHREE SAINATH T &amp; T.pdf</t>
  </si>
  <si>
    <t xml:space="preserve"> Mr Pandurang Dhakalu Kharat</t>
  </si>
  <si>
    <t>AT POST THOSEGHAR TAL DIST SATARA THOSEGHAR , SATARA-MAHARASHTRA, 41501</t>
  </si>
  <si>
    <t>6205805155 00 00</t>
  </si>
  <si>
    <t xml:space="preserve">TRAX CRUISER </t>
  </si>
  <si>
    <t>PRIVATE CAR (1YEAR OD+3 YEAR TP)</t>
  </si>
  <si>
    <t>2026-01-22T13:50:48.000Z</t>
  </si>
  <si>
    <t>1769089848512-Tata_AIG_Motor_Policy_Schedule_3184_6205805155.pdf</t>
  </si>
  <si>
    <t xml:space="preserve"> M/s CIPLA LIMITED</t>
  </si>
  <si>
    <t xml:space="preserve">L-139 TO L-146 CIPLA LTD VERNA INDUSTRIAL ESTATE VERNA SALCETTE  SOUTH GOA 403722    403722  GOA - SOUTH  GOA </t>
  </si>
  <si>
    <t xml:space="preserve"> 1620003125P116516535</t>
  </si>
  <si>
    <t>AMBULANCE    T1 AMB 3350  FM2.6 BSVI  9+D+P AC PS  ABS AIS125C</t>
  </si>
  <si>
    <t>MISD</t>
  </si>
  <si>
    <t>2026-01-22T13:53:40.000Z</t>
  </si>
  <si>
    <t>1769090020594-CIPLA LIMITED.pdf</t>
  </si>
  <si>
    <t>AYOKI CEMBOL ERECTORS PVT LTD</t>
  </si>
  <si>
    <t>C/O ULTRATECH CEMENT LTD VILL TONKI TEH , MANAWAR MADHYA PRADESH MANAWAR MADHYA PRADESH 454001</t>
  </si>
  <si>
    <t>MP11H0882</t>
  </si>
  <si>
    <t xml:space="preserve"> 3008/425810736/00/000</t>
  </si>
  <si>
    <t>ACTION CONSTRUCTION EQUIP</t>
  </si>
  <si>
    <t xml:space="preserve"> FX 150</t>
  </si>
  <si>
    <t>2026-01-22T13:57:36.000Z</t>
  </si>
  <si>
    <t>1769090256229-MP11H0882.pdf</t>
  </si>
  <si>
    <t>C/O J.K. CEMENT LTD , MANGROL,TEH.NIMBAHERA, CHITTAURGARH -312601</t>
  </si>
  <si>
    <t>RJ09EA2774</t>
  </si>
  <si>
    <t xml:space="preserve"> 3008/425811012/00/000</t>
  </si>
  <si>
    <t>ACE 14XW CRANE</t>
  </si>
  <si>
    <t>2026-01-22T14:00:11.000Z</t>
  </si>
  <si>
    <t>1769090411263-RJ09EA2774.pdf</t>
  </si>
  <si>
    <t>137 AKSHAY COPLAX DHOLE PATIL ROAD, PUNE MAHARASHTRA PUNE MAHARASHTRA  411001</t>
  </si>
  <si>
    <t>RJ09EA2803</t>
  </si>
  <si>
    <t>3008/425810960/00/000</t>
  </si>
  <si>
    <t>ESCORTS CONSTRUCTION EQUI</t>
  </si>
  <si>
    <t>ESCORTS HYDRA 12 CRANE</t>
  </si>
  <si>
    <t>2026-01-22T14:02:54.000Z</t>
  </si>
  <si>
    <t>1769090574836-RJ09EA2803.pdf</t>
  </si>
  <si>
    <t>BUILDMET PRIVATE LTD</t>
  </si>
  <si>
    <t>C/O-OCL INDIA LTD RAJGANGPUR RAJGANGPUR SUNDARGARH ODISHA SUNDARGARH</t>
  </si>
  <si>
    <t>OD16G6693</t>
  </si>
  <si>
    <t>3008/425810878/00/000</t>
  </si>
  <si>
    <t>ACE 15 XW CRANE</t>
  </si>
  <si>
    <t>2026-01-22T14:05:55.000Z</t>
  </si>
  <si>
    <t>1769090755146-OD16G6693.pdf</t>
  </si>
  <si>
    <t>ULTRATECH CEMENT LTD DHOLE PATIL ROAD, PUNE MADHYA PRADESH PUNE MADHYA PRADESH DHAR MADHYA PRADESH 454001</t>
  </si>
  <si>
    <t>MP11H0908</t>
  </si>
  <si>
    <t>3008/425810794/00/000</t>
  </si>
  <si>
    <t>FX 150</t>
  </si>
  <si>
    <t>2026-01-22T14:08:26.000Z</t>
  </si>
  <si>
    <t>1769090906245-MP11H0908.pdf</t>
  </si>
  <si>
    <t>MS SUYASH CORPORATE SERVICES</t>
  </si>
  <si>
    <t xml:space="preserve">W 45 FOREST COUNTYKHARADI  411014  PUNE  MAHARASHTRA </t>
  </si>
  <si>
    <t>1620003125P116518842</t>
  </si>
  <si>
    <t>Mahindra &amp;  Mahindra</t>
  </si>
  <si>
    <t>SCORPIO CLASSIC S  MT 7S</t>
  </si>
  <si>
    <t>2026-01-23T05:44:42.000Z</t>
  </si>
  <si>
    <t>1769147082128-1620003125P116518842.pdf</t>
  </si>
  <si>
    <t>Mr Lalita Khute</t>
  </si>
  <si>
    <t>N 52/BE 1/15 8 SINHASTHA NAGAR CIDC-5 COLONY, DIST NASHIK MAHARSHTRA, NASHIK-MAHARASHTRA, 422009</t>
  </si>
  <si>
    <t xml:space="preserve"> MH15FT0928</t>
  </si>
  <si>
    <t xml:space="preserve"> 6205805396 00 00</t>
  </si>
  <si>
    <t>HAWALDAR  NAYUM  BASHIRBHAI</t>
  </si>
  <si>
    <t xml:space="preserve">HYUNDAI </t>
  </si>
  <si>
    <t xml:space="preserve"> EON</t>
  </si>
  <si>
    <t>2026-01-23T05:50:21.000Z</t>
  </si>
  <si>
    <t>1769147421246-Tata_AIG_Motor_Policy_Schedule_3184_6205805396.pdf</t>
  </si>
  <si>
    <t>Klein Constro Development  Pvt Ltd</t>
  </si>
  <si>
    <t>Office No - 116, PH-II,  Vascon Platinum Square,  Near Hyatt Hote, Viman  Nagar, Pune  411014</t>
  </si>
  <si>
    <t>D248499099</t>
  </si>
  <si>
    <t>Go Digit General Insurance Limited</t>
  </si>
  <si>
    <t>CPM</t>
  </si>
  <si>
    <t>2026-01-23T05:55:50.000Z</t>
  </si>
  <si>
    <t>1769147750229-DG_EC_SCHEDULE_D248499099_1769071667589.pdf</t>
  </si>
  <si>
    <t>MAHESH CHANDRAKANT TAPKIR</t>
  </si>
  <si>
    <t>PUNE ALANDI ROAD WADMUKHWADI CHARHOLI BK ALANDI  RURAL ALANDI DEVACHI PUNE MAHARASHTRA 412105</t>
  </si>
  <si>
    <t>3004/425812321/00/000</t>
  </si>
  <si>
    <t>TRAVELLER T2 4020</t>
  </si>
  <si>
    <t>2026-01-23T06:12:47.000Z</t>
  </si>
  <si>
    <t>1769148766571-MAHESH CHANDRAKANT TAPKIR POLICY.pdf</t>
  </si>
  <si>
    <t>Shivaji Umaji Chaure</t>
  </si>
  <si>
    <t>Umbar shet, Pamner, Goregaon Ahmadnagar, Maharashtra 414103 AHMEDNAGAR,MAHARASHTRA414103</t>
  </si>
  <si>
    <t>MH05AS9198</t>
  </si>
  <si>
    <t>AVO/2319/20011551</t>
  </si>
  <si>
    <t>MARUTI</t>
  </si>
  <si>
    <t>WAGON R  LXI BS IV</t>
  </si>
  <si>
    <t>2026-01-23T08:16:55.000Z</t>
  </si>
  <si>
    <t>1769156215198-MH05AS9198.pdf</t>
  </si>
  <si>
    <t>Rohit Ramdas Shinde</t>
  </si>
  <si>
    <t>ANNABHAU SATHE NAGAR, WAARD NA 04, Janefal, Janephal, BULDHANA,MAHARASHTRA443301</t>
  </si>
  <si>
    <t>MH07AB2016</t>
  </si>
  <si>
    <t>AVO/2319/20011536</t>
  </si>
  <si>
    <t>MARUTI  SUZUKI  INDIA LTD</t>
  </si>
  <si>
    <t>SWIFT  DZIRE VDI</t>
  </si>
  <si>
    <t>2026-01-23T08:19:28.000Z</t>
  </si>
  <si>
    <t>1769156368722-MH07AB2016.pdf</t>
  </si>
  <si>
    <t>MR MAROTI MOTIRAM DEVKATTE</t>
  </si>
  <si>
    <t>PUNE PUNE PUNE MAHARASHTRA 411017</t>
  </si>
  <si>
    <t xml:space="preserve"> MH14GU8640</t>
  </si>
  <si>
    <t xml:space="preserve"> 2315 2081 3262 5000 000</t>
  </si>
  <si>
    <t xml:space="preserve"> DOST</t>
  </si>
  <si>
    <t>2026-01-23T08:22:26.000Z</t>
  </si>
  <si>
    <t>1769156546232-MH-14-GU-8640.pdf</t>
  </si>
  <si>
    <t>MR SADDAM HUSEN CHOUDHARY</t>
  </si>
  <si>
    <t xml:space="preserve">SO MOHMMED RAUF CHOUDHARY SR ENTERPRISES DEHU  ALANDI ROAD NEAR JN TREDARS JADHAVWADI CHIKHLI  CHIKHALL BK PUNE MAHARASHTRA PUNE PUNE </t>
  </si>
  <si>
    <t>MH14HG3044</t>
  </si>
  <si>
    <t>2317 2081 3234 9000 000</t>
  </si>
  <si>
    <t>2026-01-23T08:25:19.000Z</t>
  </si>
  <si>
    <t>1769156719207-MH-14-HG-3044.pdf</t>
  </si>
  <si>
    <t>Shinde Dnyanadeo Vamanrao</t>
  </si>
  <si>
    <t>C/O: Annasaheb Vamanrao, 851, nagar pune Road, jagannath AHMEDNAGAR,MAHARASHTRA414001</t>
  </si>
  <si>
    <t>MH16Q5681</t>
  </si>
  <si>
    <t>AVO/2317/20035348</t>
  </si>
  <si>
    <t>TATA LPT 909  EX2 / 38 BS-III</t>
  </si>
  <si>
    <t>2026-01-23T08:28:15.000Z</t>
  </si>
  <si>
    <t>1769156895106-MH16Q5681.pdf</t>
  </si>
  <si>
    <t>Ashok Sahebrao Shinde</t>
  </si>
  <si>
    <t xml:space="preserve"> S/O Sahebrao Shinde, Tambwa taluka kaij, Kaij, Kaij, Bid,</t>
  </si>
  <si>
    <t>MH44G0252</t>
  </si>
  <si>
    <t xml:space="preserve"> AVO/2319/20011534</t>
  </si>
  <si>
    <t>SWIFT VDI  BS IV</t>
  </si>
  <si>
    <t>2026-01-23T08:31:20.000Z</t>
  </si>
  <si>
    <t>1769157080812-MH44G0252.pdf</t>
  </si>
  <si>
    <t>Pravin Baburao Patil</t>
  </si>
  <si>
    <t>aburao Patil, H. No. 924, VITTHALAI ROAD, VITTHALWADI, A/P  KADGAON TAL GADHINGLAJ KOLHAPUR  KOLHAPUR,MAHARASHTRA416502</t>
  </si>
  <si>
    <t>MH09GG5999</t>
  </si>
  <si>
    <t xml:space="preserve"> AVO/2319/20011597</t>
  </si>
  <si>
    <t>HYUNDAI  MOTOR  INDIA LTD</t>
  </si>
  <si>
    <t>I20 SPORTZ 1.5 CRDI  MT</t>
  </si>
  <si>
    <t>PVT CAR</t>
  </si>
  <si>
    <t>2026-01-23T08:34:16.000Z</t>
  </si>
  <si>
    <t>1769157256408-Pravin Baburao Patil MH09GG5999.pdf</t>
  </si>
  <si>
    <t>SOPAN KISAN RAUT</t>
  </si>
  <si>
    <t>A/P NILAKHANTH, TAL BHOR DIST PUNE TAL BHOR DIST PUNE PUNE MAHARASHTRA 412206</t>
  </si>
  <si>
    <t>3008/425896608/00/000</t>
  </si>
  <si>
    <t>SWARAJ MAZDA LTD</t>
  </si>
  <si>
    <t>744 FE</t>
  </si>
  <si>
    <t>2026-01-23T08:38:20.000Z</t>
  </si>
  <si>
    <t>1769157500114-SOPAN KISAN RAUT.pdf</t>
  </si>
  <si>
    <t>RANJANA MAHADEV HARGUDE</t>
  </si>
  <si>
    <t>ISHWAR BLDG MATERIAL SUPPLIERS,HOUSE NO, 838 CHERMAN WASTI,SANASWADI SHIRUR PUNE MAHARSHTRA</t>
  </si>
  <si>
    <t>MH12TD9811</t>
  </si>
  <si>
    <t>3008/425932260/00/000</t>
  </si>
  <si>
    <t>SHAIKH FATIMABI DADAMIYA</t>
  </si>
  <si>
    <t xml:space="preserve"> JCB INDIA LIMITED</t>
  </si>
  <si>
    <t xml:space="preserve"> 3DX BACKHOE</t>
  </si>
  <si>
    <t>2026-01-23T10:08:35.000Z</t>
  </si>
  <si>
    <t>1769162915819-Policy_Details (1).pdf</t>
  </si>
  <si>
    <t xml:space="preserve">MR KAILAS GULAB LOKHANDE </t>
  </si>
  <si>
    <t xml:space="preserve">LOKHANDE VASTI NIMGAON BHOGI NIMGAON BHOGI PUNE  MAHARASHTRA PUNE PUNE MAHARASHTRA 412220 </t>
  </si>
  <si>
    <t>MH12PQ3589</t>
  </si>
  <si>
    <t>2315 2081 3958 5000 000</t>
  </si>
  <si>
    <t>TATA MOTORS LTD</t>
  </si>
  <si>
    <t xml:space="preserve"> ACE</t>
  </si>
  <si>
    <t>2026-01-23T16:52:33.000Z</t>
  </si>
  <si>
    <t>2026-01-23T16:53:29.000Z</t>
  </si>
  <si>
    <t>1769187153495-MH-12-PQ-3589 POLICY.pdf</t>
  </si>
  <si>
    <t>USHA SURESH CHAVAN</t>
  </si>
  <si>
    <t xml:space="preserve">1022 A/VITTHAL NAGAR SHIRUR PUNE MAHARASHTRA </t>
  </si>
  <si>
    <t>MH12NX0003</t>
  </si>
  <si>
    <t xml:space="preserve"> 3004/425939937/00/000</t>
  </si>
  <si>
    <t>2026-01-26T18:30:00.000Z</t>
  </si>
  <si>
    <t>2027-01-25T18:30:00.000Z</t>
  </si>
  <si>
    <t>TRAVELLER T1 3700</t>
  </si>
  <si>
    <t>2026-01-23T16:56:05.000Z</t>
  </si>
  <si>
    <t>1769187365606-MH12NX0003.pdf</t>
  </si>
  <si>
    <t>AT POST 1022 VITTHAL NAGAR NEAR POLICE STATION, GHODNADI SHIRUR PUNE MAHARASHTRA</t>
  </si>
  <si>
    <t>MH12FD0003</t>
  </si>
  <si>
    <t>3004/425937937/00/000</t>
  </si>
  <si>
    <t>STARBUS PRIME LP 412</t>
  </si>
  <si>
    <t>2026-01-23T17:00:31.000Z</t>
  </si>
  <si>
    <t>1769187631218-MH12FD0003.pdf</t>
  </si>
  <si>
    <t>SUYASH BANGLOW 1022/A VITTHAL NAGAR, A/P SHIRUR DIST PUNE MAHARSHTRA</t>
  </si>
  <si>
    <t>MH12KQ0003</t>
  </si>
  <si>
    <t xml:space="preserve"> 3004/425939724/00/000</t>
  </si>
  <si>
    <t>LP 710</t>
  </si>
  <si>
    <t>2026-01-23T17:03:10.000Z</t>
  </si>
  <si>
    <t>1769187790655-MH12KQ0003.pdf</t>
  </si>
  <si>
    <t xml:space="preserve"> Mr BALU Yashwant NAMDE</t>
  </si>
  <si>
    <t>GAT NO 241 JADHAVWADI ROAD WADACHA MALA, K UDALWADI CHIKHALI mob no 7038708385, PUNE MAHARASHTRA, 412114</t>
  </si>
  <si>
    <t xml:space="preserve"> MH14JL1288</t>
  </si>
  <si>
    <t>6303765553 00 00</t>
  </si>
  <si>
    <t>STARBU S EX</t>
  </si>
  <si>
    <t>2026-01-23T17:06:27.000Z</t>
  </si>
  <si>
    <t>1769187987881-Tata AIG Motor Policy Schedule_3188_6303765553-00.pdf</t>
  </si>
  <si>
    <t>GURU ENTERPRISES</t>
  </si>
  <si>
    <t>OFF NO 2 NARAYAN CHAMBERS NAMDEV RUKARI BAGH NR, BHEKRAIMATA SCHOOL FURSUNGI, PUNE  411028</t>
  </si>
  <si>
    <t>MH12XM9918</t>
  </si>
  <si>
    <t xml:space="preserve"> 3004/425951542/00/000</t>
  </si>
  <si>
    <t>TRAVELLER T1</t>
  </si>
  <si>
    <t>2026-01-23T17:10:41.000Z</t>
  </si>
  <si>
    <t>1769188241136-3004_425951542_00_000.pdf</t>
  </si>
  <si>
    <t>OFF NO 2 NARAYAN CHAMBERS NAMDEV RUKARI BAGH NR, , ,BHEKRAIMATA SCHOOL FURSUNGI, PUNE,</t>
  </si>
  <si>
    <t>MH12XM9981</t>
  </si>
  <si>
    <t>3004/425951505/00/000</t>
  </si>
  <si>
    <t xml:space="preserve">FORCE MOTORS LTD </t>
  </si>
  <si>
    <t>2026-01-23T17:13:45.000Z</t>
  </si>
  <si>
    <t>1769188425665-3004_425951505_00_000.pdf</t>
  </si>
  <si>
    <t>MR SACHIN KERU KUTE</t>
  </si>
  <si>
    <t xml:space="preserve">GAT NO 1751 FAND WASTI RANJANGAON GANPATI PUNE  PUNE PINCODE 412209 PUNE PUNE MAHARASHTRA 412209 </t>
  </si>
  <si>
    <t xml:space="preserve"> MH12SX9263</t>
  </si>
  <si>
    <t>2315 2081 4073 1500 000</t>
  </si>
  <si>
    <t xml:space="preserve"> SUPRO</t>
  </si>
  <si>
    <t>2026-01-23T17:16:57.000Z</t>
  </si>
  <si>
    <t>1769188617867-MH-12-SX-9263 policy copy.pdf</t>
  </si>
  <si>
    <t>MR DATTATRAY HARIDAS TAPSE</t>
  </si>
  <si>
    <t xml:space="preserve">GAYATRI BHAVAN PUNE NAGAR HIGHWAY RANJANGAON  GANPATI PUNE MAHARASHTRA PUNE PUNE MAHARASHTRA  412209 </t>
  </si>
  <si>
    <t xml:space="preserve"> MH12WJ1798</t>
  </si>
  <si>
    <t xml:space="preserve"> 2315 2081 4072 0200 000</t>
  </si>
  <si>
    <t>2026-02-07T18:30:00.000Z</t>
  </si>
  <si>
    <t>2027-02-06T18:30:00.000Z</t>
  </si>
  <si>
    <t>2026-01-23T17:20:04.000Z</t>
  </si>
  <si>
    <t>1769188804393-MH-12-WJ-1798 policy.pdf</t>
  </si>
  <si>
    <t xml:space="preserve">MR BHAGAVAT SURESH NAPTE </t>
  </si>
  <si>
    <t>AT CHINCHKHEDE SEEM PO KOLHADI TAL BODWAD VTC  CHINCHKHEDE SEEM PO BODWAD DISTRICT JALGAON  STATE MAHARASHTRA PIN CODE JALGAON JALGAON  MAHARASHTRA 425310</t>
  </si>
  <si>
    <t xml:space="preserve"> MH12TV2207</t>
  </si>
  <si>
    <t xml:space="preserve"> 2315 2081 4070 6100 000</t>
  </si>
  <si>
    <t>2026-02-02T18:30:00.000Z</t>
  </si>
  <si>
    <t>2027-02-01T18:30:00.000Z</t>
  </si>
  <si>
    <t>2026-01-23T17:23:08.000Z</t>
  </si>
  <si>
    <t>1769188988687-MH-12-TV-2207 policy.pdf</t>
  </si>
  <si>
    <t>TATYA UTTAMMASAL</t>
  </si>
  <si>
    <t xml:space="preserve"> MAMTACHOWK,DIGHIGAV,POOJANIWAS,SRNO.72, SAINIK COLONY, WALKENAGAR, PUNE, ,DIGHI CAMP, PUNE- 411001</t>
  </si>
  <si>
    <t>MH14LL5995</t>
  </si>
  <si>
    <t xml:space="preserve"> OG-26-2047-1812-00002420</t>
  </si>
  <si>
    <t>2026-01-14T18:30:00.000Z</t>
  </si>
  <si>
    <t>2027-01-13T18:30:00.000Z</t>
  </si>
  <si>
    <t>Shivani Pratik Toraskar</t>
  </si>
  <si>
    <t>LT 1510</t>
  </si>
  <si>
    <t>2026-01-24T13:08:12.000Z</t>
  </si>
  <si>
    <t>1769260092971-TATYA UTTAM MASAL.pdf</t>
  </si>
  <si>
    <t>SHASHIKANT NAMDEV PATIL</t>
  </si>
  <si>
    <t>AG NO 1446 SHREERAM HSG SOC MHETREWADI , CHIKHALI CHIKHALI PUNE MAHARASHTRA 411062</t>
  </si>
  <si>
    <t>MH14LX5689</t>
  </si>
  <si>
    <t xml:space="preserve"> 3004/426001055/00/000</t>
  </si>
  <si>
    <t>2026-02-03T18:30:00.000Z</t>
  </si>
  <si>
    <t>2027-02-02T18:30:00.000Z</t>
  </si>
  <si>
    <t>2026-01-24T13:13:30.000Z</t>
  </si>
  <si>
    <t>1769260410425-3004_426001055_00_000.pdf</t>
  </si>
  <si>
    <t>Mr Dhananjay Unpendra Gaikwad</t>
  </si>
  <si>
    <t xml:space="preserve"> Indawali Karandi Turf Kudal, SATARA-MAHARASHTRA, 415001</t>
  </si>
  <si>
    <t xml:space="preserve"> NEW</t>
  </si>
  <si>
    <t xml:space="preserve"> 6205813504 00 00</t>
  </si>
  <si>
    <t>TRAX CRUISER</t>
  </si>
  <si>
    <t>2026-01-24T13:28:58.000Z</t>
  </si>
  <si>
    <t>2026-01-24T13:29:23.000Z</t>
  </si>
  <si>
    <t>1769261338138-Mr Dhananjay Unpendra Gaikwad.pdf</t>
  </si>
  <si>
    <t>Dattakala international school and Jr college</t>
  </si>
  <si>
    <t>at no 541/527 o pune S olapur highway AP sw a mi chincholi (bhigwan) t al daund, PUNE 41313 0, 413130, INDAPUR, M AHARASHTRA, INDIA</t>
  </si>
  <si>
    <t>MH032915</t>
  </si>
  <si>
    <t xml:space="preserve"> 6303714576 00 00</t>
  </si>
  <si>
    <t>2026-01-03T18:30:00.000Z</t>
  </si>
  <si>
    <t>2027-01-02T18:30:00.000Z</t>
  </si>
  <si>
    <t>LP 151 0</t>
  </si>
  <si>
    <t>PCV TP</t>
  </si>
  <si>
    <t>2026-01-24T13:36:20.000Z</t>
  </si>
  <si>
    <t>1769261780372-Dattakala international school and Jr college.pdf</t>
  </si>
  <si>
    <t>Mr.SAGAR HANUMANT UCHHE</t>
  </si>
  <si>
    <t>AP HANGEWADI,TAL ,SHRIGONDA,Ahmed Nagar,Maharashtra414701,India</t>
  </si>
  <si>
    <t>MH16CD3654</t>
  </si>
  <si>
    <t>POCMVGC0100673301</t>
  </si>
  <si>
    <t>Maruti</t>
  </si>
  <si>
    <t>Super Carry</t>
  </si>
  <si>
    <t>2026-01-24T13:42:16.000Z</t>
  </si>
  <si>
    <t>1769262136264-MH16CD3654.pdf</t>
  </si>
  <si>
    <t>Mr Nandlal Raghunath Kumavat</t>
  </si>
  <si>
    <t>NANDLAL RAGHUNATH KUMAVAT, H. R. 3, FLAT NO. 404, PUNYAPARVA, 404, SOCIETY, NEAR APPLE SARS WATI, KOLHAPUR-MAHARASHTRA, 416003</t>
  </si>
  <si>
    <t xml:space="preserve"> MH09FV6435</t>
  </si>
  <si>
    <t>6205810443 00 00</t>
  </si>
  <si>
    <t>HYUNDAI</t>
  </si>
  <si>
    <t xml:space="preserve"> CRETA</t>
  </si>
  <si>
    <t>2026-01-24T13:48:01.000Z</t>
  </si>
  <si>
    <t>1769262481257-Tata AIG Motor Policy Schedule_undefined_6205810443-00.pdf</t>
  </si>
  <si>
    <t>Ms Ahmednagar Forgings Ltd</t>
  </si>
  <si>
    <t>gat no 61 kuruli chakan, PUNE-MAHARASHTRA, 410105</t>
  </si>
  <si>
    <t>MH14BC6828</t>
  </si>
  <si>
    <t xml:space="preserve"> 6205796477 00 00</t>
  </si>
  <si>
    <t>SX4</t>
  </si>
  <si>
    <t>2026-01-24T13:52:39.000Z</t>
  </si>
  <si>
    <t>1769262759540-Tata AIG Motor Policy Schedule_undefined_6205796477-00.pdf</t>
  </si>
  <si>
    <t>Mr Prashant Laxman Punde</t>
  </si>
  <si>
    <t>BHOSRI GH.NO275 SHIV GANESHNAGAR DHAWADE WASTI KON, DIBA LANDGE MARG BHAIRAVNATH VID YALAY Pune Maharashtra, PUNE-MAHARASHTRA, 411039</t>
  </si>
  <si>
    <t xml:space="preserve"> MH 12 WK 2286</t>
  </si>
  <si>
    <t xml:space="preserve"> 6205782274 00 00</t>
  </si>
  <si>
    <t>2026-02-01T18:30:00.000Z</t>
  </si>
  <si>
    <t>2027-01-31T18:30:00.000Z</t>
  </si>
  <si>
    <t>CRETA</t>
  </si>
  <si>
    <t>2026-01-24T13:58:22.000Z</t>
  </si>
  <si>
    <t>1769263102667-Tata AIG Motor Policy Schedule_undefined_6205782274-00.pdf</t>
  </si>
  <si>
    <t xml:space="preserve"> Mr SWAPNIL RAMESH DALVI</t>
  </si>
  <si>
    <t xml:space="preserve"> FLAT NO 2 FLAT NO 94 NEAR SPT SWAMI VIVEKANAN D NAGAR, HADAPSAR, PUNE-MAHARASHTRA, 411013</t>
  </si>
  <si>
    <t>MH12KQ3813</t>
  </si>
  <si>
    <t>6303728175 00 00</t>
  </si>
  <si>
    <t>2026-01-10T18:30:00.000Z</t>
  </si>
  <si>
    <t>2027-01-09T18:30:00.000Z</t>
  </si>
  <si>
    <t>FORCE</t>
  </si>
  <si>
    <t>TRAVELLER</t>
  </si>
  <si>
    <t>2026-01-24T14:01:24.000Z</t>
  </si>
  <si>
    <t>1769263284280-Tata AIG Motor Policy Schedule_3188_6303728175-00.pdf</t>
  </si>
  <si>
    <t>SAMIDHA SANTOSH KSHIRSAGAR</t>
  </si>
  <si>
    <t>ROOM NO 523 NAGARE CHAWL OPP VITTHAL MANDIR CHITALSAR MANPADA THANE MAHARASHTRA, 400607</t>
  </si>
  <si>
    <t>MH04LQ9207</t>
  </si>
  <si>
    <t xml:space="preserve"> 3004/426029855/00/000</t>
  </si>
  <si>
    <t>2026-01-29T18:30:00.000Z</t>
  </si>
  <si>
    <t>2027-01-28T18:30:00.000Z</t>
  </si>
  <si>
    <t>EICHER   MOTOR</t>
  </si>
  <si>
    <t>SKYLINE 2090 L</t>
  </si>
  <si>
    <t>2026-01-24T14:07:31.000Z</t>
  </si>
  <si>
    <t>1769263651398-SAMIDHA SANTOSH KSHIRSAGAR.pdf</t>
  </si>
  <si>
    <t>Mr.SAHEBRAO GENBHAU SATPUTE</t>
  </si>
  <si>
    <t>A/P JATEGAON BK GAVTHAN WASTI NR,SHIVSHANKAR MANDI, RPuneMaharashtra, MAHARASHTRA 412208,Pune,Maharashtra412208,India</t>
  </si>
  <si>
    <t>MH12UM8232</t>
  </si>
  <si>
    <t xml:space="preserve"> POCMVGC0100673497</t>
  </si>
  <si>
    <t>2026-01-24T14:12:22.000Z</t>
  </si>
  <si>
    <t>1769263942965-Policy_POCMVGC0100673497.pdf</t>
  </si>
  <si>
    <t>PAPA BANSHI SHAIKH</t>
  </si>
  <si>
    <t>1043 DIGHE WASTI SHIKRAPUR , TAL SHIRUR,DIST PUNE, PUNE -412021,</t>
  </si>
  <si>
    <t>MH12KQ1026</t>
  </si>
  <si>
    <t xml:space="preserve"> 3004/426028794/00/B00</t>
  </si>
  <si>
    <t>ICICI LOMBARD General Insurance Company Limited</t>
  </si>
  <si>
    <t>10.75 H</t>
  </si>
  <si>
    <t>2026-01-24T14:19:19.000Z</t>
  </si>
  <si>
    <t>2026-01-24T14:21:16.000Z</t>
  </si>
  <si>
    <t>1769264359960-MH12KQ1026.pdf</t>
  </si>
  <si>
    <t>Mr PRAMOD RAMCHANDRA DORGE</t>
  </si>
  <si>
    <t>S/O: RAMCHANDRA DORGE, DORGE HARPALE WASTI, BHANDGAON, PO: BHANDGAON, DIST: PUNE, MAHARASHTRA - 412214</t>
  </si>
  <si>
    <t xml:space="preserve">MH42BF6579 </t>
  </si>
  <si>
    <t>P0026200006/4103/107620</t>
  </si>
  <si>
    <t>Magma General Insurance Limited</t>
  </si>
  <si>
    <t xml:space="preserve">FIROZ GAFUR PATHAN </t>
  </si>
  <si>
    <t>SIGNA 3530 TK 8X4 BSVI HD 23BK</t>
  </si>
  <si>
    <t>2026-01-24T14:27:03.000Z</t>
  </si>
  <si>
    <t>1769264823388-MH - 42 - BF - 6579  policy pramod dorge.pdf</t>
  </si>
  <si>
    <t xml:space="preserve"> Directorate Of Forensic Science Laboratories</t>
  </si>
  <si>
    <t>A/P REGIONAL SUB FORENSIC LABORATORY GANESH KHIND, PUNE-MAHARASHTRA, 411007</t>
  </si>
  <si>
    <t xml:space="preserve"> 6205733962 00 00</t>
  </si>
  <si>
    <t>2026-01-05T18:30:00.000Z</t>
  </si>
  <si>
    <t>2029-01-04T18:30:00.000Z</t>
  </si>
  <si>
    <t xml:space="preserve"> TRAVELLER</t>
  </si>
  <si>
    <t>2026-01-24T14:41:15.000Z</t>
  </si>
  <si>
    <t>2026-01-24T14:45:09.000Z</t>
  </si>
  <si>
    <t>1769265675795-Tata AIG Motor Policy Schedule_undefined_6205733962-00.pdf</t>
  </si>
  <si>
    <t xml:space="preserve"> A/P REGIONAL SUB FORENSIC LABORATORY GANESH KHIND, PUNE-MAHARASHTRA, 411007</t>
  </si>
  <si>
    <t xml:space="preserve"> 6205733983 00 00</t>
  </si>
  <si>
    <t xml:space="preserve">TRAVELLER </t>
  </si>
  <si>
    <t>2026-01-24T14:44:44.000Z</t>
  </si>
  <si>
    <t>1769265884614-Tata AIG Motor Policy Schedule_undefined_6205733983-00.pdf</t>
  </si>
  <si>
    <t>Mr.POPAT MARUTI JADHAV</t>
  </si>
  <si>
    <t>TASGAON ROAD ,GANDHINAGHAR TAL ,KHANAPUR SANGALI ,Sangli,Maharashtra415311,India</t>
  </si>
  <si>
    <t>MH10CR2029</t>
  </si>
  <si>
    <t xml:space="preserve"> POCMVGC0100670949</t>
  </si>
  <si>
    <t>Mahindra,Supro</t>
  </si>
  <si>
    <t>2026-01-24T14:53:11.000Z</t>
  </si>
  <si>
    <t>1769266391075-MH10CR2029.pdf</t>
  </si>
  <si>
    <t>Mr.DATTATRAYA SAKHARAM KUDLE</t>
  </si>
  <si>
    <t>A/P -BARANGANI MALA,BACK ,TO KOINS LONDRY DHAYARI PUNE,PUNE,Pune,Maharashtra411041,India</t>
  </si>
  <si>
    <t>MH12FD6229</t>
  </si>
  <si>
    <t>POCMVGC0100671613</t>
  </si>
  <si>
    <t>Mahindra,Maxximo</t>
  </si>
  <si>
    <t>2026-01-24T14:56:29.000Z</t>
  </si>
  <si>
    <t>1769266589303-MH12FD6229.pdf</t>
  </si>
  <si>
    <t>Ashish Datta Khandare</t>
  </si>
  <si>
    <t>Laxminagar, Dahanukar Colony KOTHRUE PUNE PUNE,MAHARASHTRA411038</t>
  </si>
  <si>
    <t>MH12UM3513</t>
  </si>
  <si>
    <t xml:space="preserve"> AVO/2315/20036932</t>
  </si>
  <si>
    <t>407 GOLD SFC  DCR33HSD</t>
  </si>
  <si>
    <t>2026-01-24T15:00:34.000Z</t>
  </si>
  <si>
    <t>1769266834654-MH12UM3513.pdf</t>
  </si>
  <si>
    <t>Mr.AMIT NARENDRA HAJGUDE</t>
  </si>
  <si>
    <t>S NO 8/2,M NO 9487 DABHAD, ,AMBEGAON BK,,OPP RAJLAXMI BLDG,,PUNE,MAHARASHTRA,,Pune,Maharashtra41 1046,India</t>
  </si>
  <si>
    <t>MH12VB0620</t>
  </si>
  <si>
    <t xml:space="preserve">  POCMVGC0100670040</t>
  </si>
  <si>
    <t>Piaggio</t>
  </si>
  <si>
    <t>Ape</t>
  </si>
  <si>
    <t>2026-01-24T15:04:30.000Z</t>
  </si>
  <si>
    <t>1769267070917-MH12VB0620.pdf</t>
  </si>
  <si>
    <t>Mr.JAGATAP BHAUSAHEB LALA</t>
  </si>
  <si>
    <t>A/P GAVTHAN ,KAREGAON ,PUNE ,Pune,Maharashtra412220,India</t>
  </si>
  <si>
    <t>MH12VT6891</t>
  </si>
  <si>
    <t>POCMVGC0100670372</t>
  </si>
  <si>
    <t>2026-01-24T15:08:40.000Z</t>
  </si>
  <si>
    <t>1769267320956-MH12VT6891 (2).pdf</t>
  </si>
  <si>
    <t>Mr.AKSHAY NATHU MOKASHI</t>
  </si>
  <si>
    <t>AT- MHALWADI, PO-BARE BK,  ,MHALWADI, BARE BK,PUNE,Satara,Maharashtra412206,India</t>
  </si>
  <si>
    <t>MH12WJ8112</t>
  </si>
  <si>
    <t>POCMVGC0100670766</t>
  </si>
  <si>
    <t>2026-01-24T15:14:38.000Z</t>
  </si>
  <si>
    <t>1769267678797-MH12WJ8112.pdf</t>
  </si>
  <si>
    <t>Mr.ARVIND RAMCHANDRA MANE</t>
  </si>
  <si>
    <t>TAL KADEGAON,SANGLI,SANGLI,Sangli,Maharashtra41 5304,India</t>
  </si>
  <si>
    <t>MH45T0503</t>
  </si>
  <si>
    <t xml:space="preserve"> POCMVGC0100671151</t>
  </si>
  <si>
    <t>Maxximo</t>
  </si>
  <si>
    <t>2026-01-24T15:18:00.000Z</t>
  </si>
  <si>
    <t>1769267880153-MH45T0503 NEW.pdf</t>
  </si>
  <si>
    <t>Mr.NITIN SATISH TELNADE</t>
  </si>
  <si>
    <t>3/93 KALAVANT GALLI ,TAKAVADE VES,ICHALKARANJI TAL HATKANANGALE KOLHAPUR,Kolhapur,Maharashtra416115,India</t>
  </si>
  <si>
    <t>MH11BL0970</t>
  </si>
  <si>
    <t xml:space="preserve"> POCMVGC0100670412</t>
  </si>
  <si>
    <t>Ape &amp; Xtra</t>
  </si>
  <si>
    <t>2026-01-24T15:20:49.000Z</t>
  </si>
  <si>
    <t>1769268049038-Mr.NITIN SATISH TELNADE MH11BL0970.pdf</t>
  </si>
  <si>
    <t>Mr.YASHAWANT DATU KALE</t>
  </si>
  <si>
    <t>AP-SATAN DUDHANI,TAL SOLAPUR ,AKKALKOT,Solapur,Maharashtra413216,India</t>
  </si>
  <si>
    <t>MH13DQ2174</t>
  </si>
  <si>
    <t xml:space="preserve"> POCMVGC0100671663</t>
  </si>
  <si>
    <t>Tata Motors</t>
  </si>
  <si>
    <t>Ace &amp; Gold</t>
  </si>
  <si>
    <t>2026-01-24T15:24:33.000Z</t>
  </si>
  <si>
    <t>1769268273650-Mr.YASHAWANT DATU KALE MH13DQ2174.pdf</t>
  </si>
  <si>
    <t>DNYANOBA DATTARAO SALVE</t>
  </si>
  <si>
    <t>A/P SARFARAJ NAGAR, TQ PARBHANI, DIST PARBHANI, 9146616255</t>
  </si>
  <si>
    <t>MH22AN4698</t>
  </si>
  <si>
    <t>3003/426046803/00/B00</t>
  </si>
  <si>
    <t xml:space="preserve">tata </t>
  </si>
  <si>
    <t>intra</t>
  </si>
  <si>
    <t>2026-01-24T16:20:23.000Z</t>
  </si>
  <si>
    <t>1769271623190-MH22AN4698 (1).pdf</t>
  </si>
  <si>
    <t xml:space="preserve"> ZUBIN'S ROYAL FLEET</t>
  </si>
  <si>
    <t>ROW HOUSE 14D SR NO 81 KRISHNA NIWAS CO-OP HOUSING SOC LTD TUNGARLI LONAVALA PUNE,,, LONAVALA ,MAHARASHTRA, 410401</t>
  </si>
  <si>
    <t xml:space="preserve"> MH14LX8494</t>
  </si>
  <si>
    <t>The New India Assurance Company Limited</t>
  </si>
  <si>
    <t xml:space="preserve"> FORCE MOTO</t>
  </si>
  <si>
    <t>URBANIA</t>
  </si>
  <si>
    <t>2026-01-24T16:31:42.000Z</t>
  </si>
  <si>
    <t>1769272302697-CV_NIAPOLICYSCHEDULECIRTIFICATECV_5796288.pdf</t>
  </si>
  <si>
    <t>TATYA MASAL</t>
  </si>
  <si>
    <t>S.NO.72,POOJA NIWAS SAINIK COLONY, SAI PARK PUNE MAHARASHTRA, 411015,</t>
  </si>
  <si>
    <t>MH14CW3890</t>
  </si>
  <si>
    <t>3004/425862337/00/000</t>
  </si>
  <si>
    <t xml:space="preserve">EICHER   MOTOR </t>
  </si>
  <si>
    <t>2026-01-24T16:37:24.000Z</t>
  </si>
  <si>
    <t>1769272644527-3004_425862337_00_000.pdf</t>
  </si>
  <si>
    <t xml:space="preserve"> RAHUL CHANDRAKANT PATOLE</t>
  </si>
  <si>
    <t>NR KALUBAI MANDIR MORE VASTI MANJARI FARM M ANJARI, HAVELI-MAHARASHTRA, 412307</t>
  </si>
  <si>
    <t>MH12UW7642</t>
  </si>
  <si>
    <t xml:space="preserve"> 6205713923 00 00</t>
  </si>
  <si>
    <t>2025-12-31T18:30:00.000Z</t>
  </si>
  <si>
    <t>2026-12-30T18:30:00.000Z</t>
  </si>
  <si>
    <t>KIA</t>
  </si>
  <si>
    <t xml:space="preserve"> SONET</t>
  </si>
  <si>
    <t>2026-01-24T16:43:41.000Z</t>
  </si>
  <si>
    <t>1769273021260-Tata AIG Motor Policy Schedule_undefined_6205713923-00.pdf</t>
  </si>
  <si>
    <t xml:space="preserve"> Mr ABASO SAMPAT JADHAV</t>
  </si>
  <si>
    <t>PADMAVATI MANDIRA JAWAL ,WAJEWADI, KARANDI, PUNE, SHIRUR-MAHARASHTRA, 412208</t>
  </si>
  <si>
    <t>SPARKPOLICY2GMAIL.COM</t>
  </si>
  <si>
    <t xml:space="preserve"> MH12RN8135</t>
  </si>
  <si>
    <t>6303714159 00 00</t>
  </si>
  <si>
    <t>2026-01-02T18:30:00.000Z</t>
  </si>
  <si>
    <t>2027-01-01T18:30:00.000Z</t>
  </si>
  <si>
    <t>LPT 70 9</t>
  </si>
  <si>
    <t>2026-01-24T16:48:48.000Z</t>
  </si>
  <si>
    <t>1769273328120-Mr ABASO SAMPAT JADHAV.pdf</t>
  </si>
  <si>
    <t>Amol Dagadu Parhe</t>
  </si>
  <si>
    <t>GAVTHAN, Hangewadi, Hangewadi, Ahmadnagar, Maharashtra, AHMEDNAGAR,MAHARASHTRA414701</t>
  </si>
  <si>
    <t>sparkpolicy@gmail.com</t>
  </si>
  <si>
    <t>MH25AK7720</t>
  </si>
  <si>
    <t>AVO/2315/20038487</t>
  </si>
  <si>
    <t>TATA LPT 3518 BS-VI COWL</t>
  </si>
  <si>
    <t>2026-01-27T04:47:13.000Z</t>
  </si>
  <si>
    <t>1769489233355-undefinedPolicyPDF.pdf</t>
  </si>
  <si>
    <t>GANESH GORAKH GHULE</t>
  </si>
  <si>
    <t>GHULE NAGAR NEAR JAI MATA MANDIR MOHAMMAD WADI PUNE PUNE MAHARASHTRA 411060</t>
  </si>
  <si>
    <t>MH12VF7526</t>
  </si>
  <si>
    <t>3004/426056127/00/000</t>
  </si>
  <si>
    <t>TRAVELLER 4020 WB</t>
  </si>
  <si>
    <t>2026-01-27T04:49:48.000Z</t>
  </si>
  <si>
    <t>1769489388427-Policy_Details (2).pdf</t>
  </si>
  <si>
    <t>CHANDRAKANT  CHIRAME</t>
  </si>
  <si>
    <t>2 S/O RAGHUNATH CHIRAME,H NO 1301  PANDE VASTI, PUNE FURSUNGI,  FURSUNGIPUNE PUNE MAHARASHTRA  412308</t>
  </si>
  <si>
    <t>MH12PT3237</t>
  </si>
  <si>
    <t>2026-01-27T18:30:00.000Z</t>
  </si>
  <si>
    <t>2027-01-26T18:30:00.000Z</t>
  </si>
  <si>
    <t>OMNI</t>
  </si>
  <si>
    <t>2026-01-27T04:53:18.000Z</t>
  </si>
  <si>
    <t>1769489598497-201540030125790054600000.pdf</t>
  </si>
  <si>
    <t>Mr.KALURAM PRABHAKAR KHULE</t>
  </si>
  <si>
    <t>BHIRAONA,MANDIR SHEGARI,A/P PHULGAON TAL HAVELI DIST PUNE,Pune,Maharashtra412216,India</t>
  </si>
  <si>
    <t>MH12MV5018</t>
  </si>
  <si>
    <t xml:space="preserve">  POCMVGC0100674932</t>
  </si>
  <si>
    <t>2026-01-27T04:56:15.000Z</t>
  </si>
  <si>
    <t>1769489775600-Policy_POCMVGC0100674932.pdf</t>
  </si>
  <si>
    <t>MR SAURABH VITTHAL LITKE</t>
  </si>
  <si>
    <t>GAVTHAN GANEGAON KHALSA PUNE MAHARASHTRA PUNE  PUNE MAHARASHTRA 412209</t>
  </si>
  <si>
    <t>MH12JF6650</t>
  </si>
  <si>
    <t xml:space="preserve"> 2315 2081 5026 8800 000</t>
  </si>
  <si>
    <t>2026-01-25T18:30:00.000Z</t>
  </si>
  <si>
    <t>2027-01-24T18:30:00.000Z</t>
  </si>
  <si>
    <t>2026-01-27T06:04:19.000Z</t>
  </si>
  <si>
    <t>1769493859755-SAURABH VITTHAL LITKE.POLICY.pdf</t>
  </si>
  <si>
    <t xml:space="preserve"> Mr DILIP BHASKAR SATHE</t>
  </si>
  <si>
    <t>Pune, 412210A/P SARADWADI, TAL SHIRUR DIST PUN E, VITTHAL MANDIR, SHIRUR, MAHARASHTRA</t>
  </si>
  <si>
    <t>MH12VT9895</t>
  </si>
  <si>
    <t xml:space="preserve"> 6303714291 00 00</t>
  </si>
  <si>
    <t>LPT 71 2</t>
  </si>
  <si>
    <t>2026-01-27T06:19:18.000Z</t>
  </si>
  <si>
    <t>1769494758639-Tata AIG Motor Policy Schedule_3189_6303714291-00.pdf</t>
  </si>
  <si>
    <t>SHREE SWAMI SAMARTH ENTERPRISES</t>
  </si>
  <si>
    <t>MILKATNO172 ,ATSARADWADI POST- SARADWADI TAL. SHIRURPUNE, PUNE MAHARASHTRA PUNE MAHARASHTRA 412210</t>
  </si>
  <si>
    <t>MH12VT8952</t>
  </si>
  <si>
    <t>3004/426194048/00/000</t>
  </si>
  <si>
    <t xml:space="preserve"> ERTIGA VXI CNG</t>
  </si>
  <si>
    <t>2026-01-27T08:34:24.000Z</t>
  </si>
  <si>
    <t>1769502864699-MH-12-VT-8952 (0 DEP) POLICY 2026-2027.pdf</t>
  </si>
  <si>
    <t>Ashok Laxman Pandhre</t>
  </si>
  <si>
    <t>S/O: Laxman Pandhre, EKTA NAGAR, RANJANGAO SHENPUNJI</t>
  </si>
  <si>
    <t>MH16AE9444</t>
  </si>
  <si>
    <t>AVO/2317/20037613</t>
  </si>
  <si>
    <t>TATA 407</t>
  </si>
  <si>
    <t>2026-01-27T08:43:15.000Z</t>
  </si>
  <si>
    <t>1769503395939-MH16AE9444 (1).pdf</t>
  </si>
  <si>
    <t>Mr SHIVAJI BABURAO NIKAM</t>
  </si>
  <si>
    <t xml:space="preserve"> A/P TADSAV TAL KADEGAON SANGLI, KHANAPUR MAHARASHTRA, 415304</t>
  </si>
  <si>
    <t xml:space="preserve"> MH10AQ2952</t>
  </si>
  <si>
    <t>6303768920 00 00</t>
  </si>
  <si>
    <t>MAXX</t>
  </si>
  <si>
    <t>2026-01-27T08:47:00.000Z</t>
  </si>
  <si>
    <t>1769503620330-Mr SHIVAJI BABURAO NIKAM MH10AQ2952 (1).pdf</t>
  </si>
  <si>
    <t>Aniket Ashok Barde</t>
  </si>
  <si>
    <t>S/O Ashok Barde, Bhavani Nagar, At Post Ta, Dindori, NASHIK,MAHARASHTRA422202</t>
  </si>
  <si>
    <t>MH15JC6102</t>
  </si>
  <si>
    <t>AVO/2315/20037478</t>
  </si>
  <si>
    <t>EICHER PRO  3018 PLUS J  HSD</t>
  </si>
  <si>
    <t>2026-01-27T08:50:02.000Z</t>
  </si>
  <si>
    <t>1769503802579-MH15JC6102 (1).pdf</t>
  </si>
  <si>
    <t>Vivek Dattatray Vhangutte</t>
  </si>
  <si>
    <t>199 D WARD LAXMI GALLI PAPACHI TIKATI KOLHAPUR  KOLHAPUR,MAHARASHTRA416003</t>
  </si>
  <si>
    <t>MH09DM7878</t>
  </si>
  <si>
    <t xml:space="preserve">  AVO/2319/20012812</t>
  </si>
  <si>
    <t>I20 (IB)  ASTA 1.4  DSL {BS IV}</t>
  </si>
  <si>
    <t>2026-01-27T08:52:34.000Z</t>
  </si>
  <si>
    <t>1769503954587-Vivek Dattatray Vhangutte MH09DM7878 (1).pdf</t>
  </si>
  <si>
    <t>Sangram Ramchandra Mane Patil</t>
  </si>
  <si>
    <t>S/O: Ramchandra Dnyanu Labade, madhali Lane, Borapadale, KOLHAPUR,MAHARASHTRA416213</t>
  </si>
  <si>
    <t>MH09CA6412</t>
  </si>
  <si>
    <t xml:space="preserve"> AVO/2317/20038000</t>
  </si>
  <si>
    <t>SML ISUZU</t>
  </si>
  <si>
    <t>WV26S TC-III B  3335 SARTAJ</t>
  </si>
  <si>
    <t>2026-01-27T08:55:10.000Z</t>
  </si>
  <si>
    <t>1769504110231-MR Sangram Ramchandra Mane Patil MH09CA6412 (2).pdf</t>
  </si>
  <si>
    <t>MR ATUL DATTATRAY RAKSHE</t>
  </si>
  <si>
    <t xml:space="preserve">SO DATTATRAY RAKSHE AT MAAN POST HINJAWADI TAL  MULSH MAN PUNE MAHARASHTRA 411057 PUNE PUNE  MAHARASHTRA 411057 </t>
  </si>
  <si>
    <t>MH14GD8551</t>
  </si>
  <si>
    <t xml:space="preserve"> 2315 2081 4603 2100 000</t>
  </si>
  <si>
    <t>2026-01-27T08:58:01.000Z</t>
  </si>
  <si>
    <t>1769504281259-MH-14-GD-8551 (1).pdf</t>
  </si>
  <si>
    <t>Sameer Raghunath Jadhav</t>
  </si>
  <si>
    <t>A/P PACHAL  BAZARWADI TAL RAJAPUR DIST RANTNAGIRI  RATNAGIRI,MAHARASHTRA416704</t>
  </si>
  <si>
    <t>MH08Z0272</t>
  </si>
  <si>
    <t>AVO/2319/20012767</t>
  </si>
  <si>
    <t>MANZA  ELAN  QJT  BS4</t>
  </si>
  <si>
    <t>2026-01-27T09:04:04.000Z</t>
  </si>
  <si>
    <t>1769504643992-Sameer Raghunath Jadhav MH080272 (1).pdf</t>
  </si>
  <si>
    <t>MR MAHESH BAYAJI ASAWALE</t>
  </si>
  <si>
    <t>NEAR MARATHI SHALA ATPO MANWAD TAL GADHINGLAJ  MANWAD KOLHAPUR MAHARASHTRA KOLHAPUR  KOLHAPUR MAHARASHTRA 416506</t>
  </si>
  <si>
    <t>MH04GC1648</t>
  </si>
  <si>
    <t xml:space="preserve"> 2315 2081 4459 0100 000</t>
  </si>
  <si>
    <t xml:space="preserve"> BOLERO CAMPER</t>
  </si>
  <si>
    <t>2026-01-27T09:12:02.000Z</t>
  </si>
  <si>
    <t>1769505122614-MH-04-GC-1648 (1).pdf</t>
  </si>
  <si>
    <t>PRAMOD RAMACHANDRA DORGE</t>
  </si>
  <si>
    <t>S/O RAMACHANDRA DORGE,DORGE HARPALE VASTI, BHANDGAON,DIST-PUNE,MAHARASHTRA 412214</t>
  </si>
  <si>
    <t xml:space="preserve"> MH42BM6579 </t>
  </si>
  <si>
    <t>P0026200006/4103/107653</t>
  </si>
  <si>
    <t>2026-01-30T18:30:00.000Z</t>
  </si>
  <si>
    <t>2027-01-29T18:30:00.000Z</t>
  </si>
  <si>
    <t>2026-01-27T12:05:36.000Z</t>
  </si>
  <si>
    <t>1769515536099-202601270412632 (1).pdf</t>
  </si>
  <si>
    <t>RS TOURS AND TRAVELS</t>
  </si>
  <si>
    <t>SURVEY NO. 126 FLAT NO. 405 MEGH MA HAR APARTMENT, , ,PHASE 1 NEAR Z CORNER. MANJRI, PUNE - 412307</t>
  </si>
  <si>
    <t>MH12WJ6666</t>
  </si>
  <si>
    <t xml:space="preserve"> 3004/426234762/00/000</t>
  </si>
  <si>
    <t>2026-01-28T18:30:00.000Z</t>
  </si>
  <si>
    <t>2027-01-27T18:30:00.000Z</t>
  </si>
  <si>
    <t>2026-01-27T12:09:14.000Z</t>
  </si>
  <si>
    <t>1769515754635-RS TOURS.pdf</t>
  </si>
  <si>
    <t xml:space="preserve"> ROSHAN RIKHABDAS  BAFNA</t>
  </si>
  <si>
    <t>HS NO 1-275/B/S-2 SECOND FLOOR, SONIA SADAN,,WADI FALIA NANI DAMAN,, DAMAN AND DIU1 ,UT DD AND DN, 396210</t>
  </si>
  <si>
    <t xml:space="preserve"> DD03Q9009</t>
  </si>
  <si>
    <t>FORCE MOTO</t>
  </si>
  <si>
    <t>2026-01-27T12:12:51.000Z</t>
  </si>
  <si>
    <t>1769515971229-DD-03-Q-9009.pdf</t>
  </si>
  <si>
    <t>MS NANDAMURI BASAVA TARAKA RAMA RAO MEMORIAL CANCER  FOUNDATION</t>
  </si>
  <si>
    <t>8-2-160 ROAD NO 14 BANJARA HILLS HYDARABAD    500034  HYDERABAD  TELANGANA</t>
  </si>
  <si>
    <t xml:space="preserve"> 1620003125P116693632</t>
  </si>
  <si>
    <t xml:space="preserve">FORCE MOTORS  LTD </t>
  </si>
  <si>
    <t xml:space="preserve">  AMBULANCE    T1 AMB </t>
  </si>
  <si>
    <t>2026-01-27T12:18:27.000Z</t>
  </si>
  <si>
    <t>1769516307145-NANDAMURI BASAVA TARAKA RAMA RAO MEMORIAL CANCER.pdf</t>
  </si>
  <si>
    <t>SURAJ DHARMARAJ KADAM</t>
  </si>
  <si>
    <t>HOUSE NO. 503 JAY BHAVANI NAGAR  OPP SANTOSH MANGAL KARYALAY 16 NUMBER BUS, STOP THERGAON CHINCHWAD PUNE MH STOP THERGAON CHINCHWAD PUNE MH</t>
  </si>
  <si>
    <t>3004/420200018/00/000</t>
  </si>
  <si>
    <t>2025-12-04T18:30:00.000Z</t>
  </si>
  <si>
    <t>2026-12-03T18:30:00.000Z</t>
  </si>
  <si>
    <t>TRAVELLER 4020 AC BUS</t>
  </si>
  <si>
    <t>2026-01-27T12:23:14.000Z</t>
  </si>
  <si>
    <t>2026-01-27T13:24:23.000Z</t>
  </si>
  <si>
    <t>1769516594290-3004_420200018_00_000.pdf</t>
  </si>
  <si>
    <t>YASH TOUR AND TRAVELS</t>
  </si>
  <si>
    <t>A/P SRVE NO 302/2A SAI VIHAR ASHTVINAYAK COLONY KALEPADAL HADAPSAR PUNE PUNE MAHARASHTRA 411028, PUNE MAHARASHTRA 411028</t>
  </si>
  <si>
    <t>MH12WJ7272</t>
  </si>
  <si>
    <t>3004/421608284/00/000</t>
  </si>
  <si>
    <t>2025-12-28T18:30:00.000Z</t>
  </si>
  <si>
    <t>2026-12-27T18:30:00.000Z</t>
  </si>
  <si>
    <t xml:space="preserve">MARUTI </t>
  </si>
  <si>
    <t>ERTIGA VXI CNG</t>
  </si>
  <si>
    <t>2026-01-27T12:29:20.000Z</t>
  </si>
  <si>
    <t>1769516960631-3004_421608284_00_000.pdf</t>
  </si>
  <si>
    <t>SACHIN BHANUDAS SHEDGE</t>
  </si>
  <si>
    <t>AT PO KUSGAON, BHOR, PUNE , PUNE MAHARASHTRA 412206</t>
  </si>
  <si>
    <t xml:space="preserve"> 3004/422532937/00/000</t>
  </si>
  <si>
    <t>2025-12-26T18:30:00.000Z</t>
  </si>
  <si>
    <t>2026-12-25T18:30:00.000Z</t>
  </si>
  <si>
    <t>TRAVELLER 4020</t>
  </si>
  <si>
    <t>2026-01-27T12:34:01.000Z</t>
  </si>
  <si>
    <t>1769517241485-3004_422532937_00_000.pdf</t>
  </si>
  <si>
    <t>BHAUSO BABAN SHENDGE</t>
  </si>
  <si>
    <t>AT PANDESHWAR TAL PURANDAR, PUNE MAHARASHTRA 411001</t>
  </si>
  <si>
    <t xml:space="preserve"> 3008/422150586/00/000</t>
  </si>
  <si>
    <t>2025-12-23T18:30:00.000Z</t>
  </si>
  <si>
    <t>2026-12-22T18:30:00.000Z</t>
  </si>
  <si>
    <t>NEW HOLLAND</t>
  </si>
  <si>
    <t>3600-2</t>
  </si>
  <si>
    <t>2026-01-27T12:37:28.000Z</t>
  </si>
  <si>
    <t>1769517448685-3008_422150586_00_000.pdf</t>
  </si>
  <si>
    <t>KIRAN DAULATRAM PARDESHI</t>
  </si>
  <si>
    <t>OPP DATTA MANDIR 278 OLKAIWADI,KUSGAON BK,MAVAL,410401 LONAVALA MAHARASHTRA 410401</t>
  </si>
  <si>
    <t>MH14MB3245</t>
  </si>
  <si>
    <t xml:space="preserve"> 3005/O/421803052/00/000</t>
  </si>
  <si>
    <t>2025-12-20T18:30:00.000Z</t>
  </si>
  <si>
    <t>2026-12-19T18:30:00.000Z</t>
  </si>
  <si>
    <t xml:space="preserve">CHETAK </t>
  </si>
  <si>
    <t>CHETAK BLUE 2901</t>
  </si>
  <si>
    <t>TWO WHEELER</t>
  </si>
  <si>
    <t>2026-01-27T12:48:35.000Z</t>
  </si>
  <si>
    <t>1769518115821-3005_O_421803052_00_000.pdf</t>
  </si>
  <si>
    <t>SHANKR DATTATRAY KODITKAR</t>
  </si>
  <si>
    <t>NEWQ</t>
  </si>
  <si>
    <t xml:space="preserve"> 3008/421174963/00/000</t>
  </si>
  <si>
    <t>2025-12-15T18:30:00.000Z</t>
  </si>
  <si>
    <t>2026-12-14T18:30:00.000Z</t>
  </si>
  <si>
    <t>3600-2 4WD</t>
  </si>
  <si>
    <t>2026-01-27T12:53:00.000Z</t>
  </si>
  <si>
    <t>1769518380556-3008_421174963_00_000.pdf</t>
  </si>
  <si>
    <t>DESHMUKH CRANE SERVICE</t>
  </si>
  <si>
    <t>PROP SHAMRAO SAHEBRAO DESHMUKH A/P CHAKAN TAL KHED DIST PUNE , PUNE MAHARASHTRA 410501</t>
  </si>
  <si>
    <t>MH140001</t>
  </si>
  <si>
    <t>3008/420964653/00/B00</t>
  </si>
  <si>
    <t>2025-12-12T18:30:00.000Z</t>
  </si>
  <si>
    <t>2026-12-11T18:30:00.000Z</t>
  </si>
  <si>
    <t>2026-01-27T12:57:00.000Z</t>
  </si>
  <si>
    <t>1769518620796-3008_420964653_00_B00.pdf</t>
  </si>
  <si>
    <t>OPP SANTOSH MANGAL KARYALAY  16 , NUMBER BUS STOP THERGAON CHINCHWAD PUNE MAHARSHTRA</t>
  </si>
  <si>
    <t>3004/420200375/00/000</t>
  </si>
  <si>
    <t>2026-01-27T13:20:20.000Z</t>
  </si>
  <si>
    <t>1769520020264-3004_420200375_00_000.pdf</t>
  </si>
  <si>
    <t>HOUSE NO. 503 JAY BHAVANI NAGAR  OPP SANTOSH MANGAL KARYALAY  16 NUMBER BUS , STOP THERGAON CHINCHWAD PUNE MH STOP THERGAON CHINCHWAD PUNE MH PUNE MAHARASHTRA 411033</t>
  </si>
  <si>
    <t>3004/420200178/00/000</t>
  </si>
  <si>
    <t>2026-01-27T13:23:53.000Z</t>
  </si>
  <si>
    <t>2026-01-28T02:47:13.000Z</t>
  </si>
  <si>
    <t>1769520233125-3004_420200178_00_000.pdf</t>
  </si>
  <si>
    <t>HANUMANT NARAYAN ADLING</t>
  </si>
  <si>
    <t>AT - LAVHE, POST - SHELGAON, TAL - KARMALA, DST - SOLAPUR,MAHARASHTRA 413202</t>
  </si>
  <si>
    <t>3008/420560959/00/000</t>
  </si>
  <si>
    <t>2025-12-08T18:30:00.000Z</t>
  </si>
  <si>
    <t>2026-12-07T18:30:00.000Z</t>
  </si>
  <si>
    <t xml:space="preserve">MAHINDRA &amp; MAHINDRA </t>
  </si>
  <si>
    <t>SWAR / 724 XM</t>
  </si>
  <si>
    <t>2026-01-27T13:33:48.000Z</t>
  </si>
  <si>
    <t>2026-01-27T13:33:49.000Z</t>
  </si>
  <si>
    <t>1769520829012-3008_420560959_00_000.pdf</t>
  </si>
  <si>
    <t>SHIVAJIRAO RAMRAO MANE</t>
  </si>
  <si>
    <t>SR NO205/2 HAVELI RESTAURANT SAWANTNGR,, BHOSARIGOAN,BHOSARI ALANDI RD PIMPRI CHICHWAD, PUNE 411039</t>
  </si>
  <si>
    <t>MH14LX9725</t>
  </si>
  <si>
    <t>OG-26-2047-1812-00002587</t>
  </si>
  <si>
    <t>ASHOKLEYLAND</t>
  </si>
  <si>
    <t>LT 1511</t>
  </si>
  <si>
    <t>2026-01-27T13:40:12.000Z</t>
  </si>
  <si>
    <t>2026-01-27T13:40:55.000Z</t>
  </si>
  <si>
    <t>1769521212891-Policy (4).pdf</t>
  </si>
  <si>
    <t>JADHAV VRUNDAVANGULAB</t>
  </si>
  <si>
    <t xml:space="preserve"> FLAT NO1SARVESHWARAAPARTMENTSNO78PNO42LEFTBHUSARI COLONY, , ,PAUD ROAD NRBALAJI STORE KOTHRUDPUNE, PUNE-411038</t>
  </si>
  <si>
    <t>MH12XM6455</t>
  </si>
  <si>
    <t>OG-26-2047-1812-00002586</t>
  </si>
  <si>
    <t>NALINI BALASO KANADE</t>
  </si>
  <si>
    <t xml:space="preserve">STAFF BUS (15+1) </t>
  </si>
  <si>
    <t>2026-01-27T13:43:50.000Z</t>
  </si>
  <si>
    <t>1769521430923-Policy (3).pdf</t>
  </si>
  <si>
    <t>MR VINAYAK HANUMANT INGULKAR</t>
  </si>
  <si>
    <t xml:space="preserve">SNO 120 PLOT NO 64 RAMESH APARTMENT PAUD ROAD  SHIVTIRTH NAGAR KOTHRUD EX SERVICEMAN COLONY  PUNE MAHARASHTRA PUNE PUNE MAHARASHTRA 411038 </t>
  </si>
  <si>
    <t>MH12GT5823</t>
  </si>
  <si>
    <t>2317 2081 4658 0400 000</t>
  </si>
  <si>
    <t>PRITI GARUD</t>
  </si>
  <si>
    <t>2026-01-27T13:48:04.000Z</t>
  </si>
  <si>
    <t>1769521684098-MH-12-GT-5823.policy.pdf</t>
  </si>
  <si>
    <t xml:space="preserve"> Mr mushtaque ra q shaikh</t>
  </si>
  <si>
    <t xml:space="preserve"> Flat no 18 khurshid apts gadital hadapsar, KOLHAPUR-MAHARASHTRA, 411028</t>
  </si>
  <si>
    <t>MH09CA1205</t>
  </si>
  <si>
    <t xml:space="preserve"> 6303774584 00 00</t>
  </si>
  <si>
    <t>SWARAJ MA ZDA</t>
  </si>
  <si>
    <t>2026-01-28T02:35:06.000Z</t>
  </si>
  <si>
    <t>1769567706971-MH09CA1205.pdf</t>
  </si>
  <si>
    <t xml:space="preserve"> Mr DILIP HARI BHONDE</t>
  </si>
  <si>
    <t>SR.NO-S9,GALI NO-136 SHIVNERI KH PUNE PUNE. MA HARASHTRA PUNE-411048</t>
  </si>
  <si>
    <t xml:space="preserve"> MH12PQ4435</t>
  </si>
  <si>
    <t>6303774438 00 00</t>
  </si>
  <si>
    <t>2026-01-28T02:38:23.000Z</t>
  </si>
  <si>
    <t>1769567904000-DILIP HARI BHONDE.pdf</t>
  </si>
  <si>
    <t xml:space="preserve"> Mr PAPA BANSI SHAIKH</t>
  </si>
  <si>
    <t xml:space="preserve"> SR NO 48 GOKUL NAGAR, PUNE, PUNE MAHARASHTRA, 411048</t>
  </si>
  <si>
    <t>MH12HB2066</t>
  </si>
  <si>
    <t>6303774433 00 00</t>
  </si>
  <si>
    <t>2026-01-28T02:40:55.000Z</t>
  </si>
  <si>
    <t>1769568055671-PAPA BANSI SHAIKH.pdf</t>
  </si>
  <si>
    <t>R N LOGISTICS</t>
  </si>
  <si>
    <t>HOUSE NO 24 LANE NO 6 JAYMALA NAGAR OLD SANGVI PUNE, SANGAVI S.O,PUNE MAHARASHTRA,PIN- 411027</t>
  </si>
  <si>
    <t>MH14LL9446</t>
  </si>
  <si>
    <t xml:space="preserve"> 3379/04603454/000/00</t>
  </si>
  <si>
    <t>Cholamandalam MS General Insurance Company Limited</t>
  </si>
  <si>
    <t>BOLERO</t>
  </si>
  <si>
    <t>2026-01-28T02:45:22.000Z</t>
  </si>
  <si>
    <t>1769568322895-R N LOGISTICS.pdf</t>
  </si>
  <si>
    <t>Vidya Suresh Kadam</t>
  </si>
  <si>
    <t>NADIVES MALI GALLI MIRAJ, Miral,  Sangli, Maharashtra    SANGLI,MAHARASHTRA416410</t>
  </si>
  <si>
    <t>MH10CN6302</t>
  </si>
  <si>
    <t>AVO/2319/20013000</t>
  </si>
  <si>
    <t>MARUTI  VITARA  BREZZA ZDI +</t>
  </si>
  <si>
    <t>2026-01-28T06:31:19.000Z</t>
  </si>
  <si>
    <t>1769581879859-MH10CN6302.pdf</t>
  </si>
  <si>
    <t>Saradar Dastagir Maner</t>
  </si>
  <si>
    <t>mangalavar peth, Panhala, Kolhapur, Maharashtra - 416201 KOLHAPUR  KOLHAPUR,MAHARASHTRA416003</t>
  </si>
  <si>
    <t>MH08R0578</t>
  </si>
  <si>
    <t>AVO/2319/20013550</t>
  </si>
  <si>
    <t>OMNI MPI  STD BSIII</t>
  </si>
  <si>
    <t>2026-01-28T06:33:34.000Z</t>
  </si>
  <si>
    <t>1769582014547-Dear Saradar Dastagir Maner MH08R00578 POLICY.pdf</t>
  </si>
  <si>
    <t xml:space="preserve"> Mr SAGAR ANIL PADALE</t>
  </si>
  <si>
    <t>A/P MAHALUNGE NR, BHAIRAVNATH MANDIR TAL H AVELI PUNE, KHED-MAHARASHTRA, 410501</t>
  </si>
  <si>
    <t>MH04FD2003</t>
  </si>
  <si>
    <t>6303772012 00 00</t>
  </si>
  <si>
    <t>2026-01-28T06:35:58.000Z</t>
  </si>
  <si>
    <t>1769582158810-MH04FD2003.pdf</t>
  </si>
  <si>
    <t xml:space="preserve"> Mr MARUTI ARJUN KALBHOR</t>
  </si>
  <si>
    <t xml:space="preserve"> Pune, 412201, HAVELI-MAHARASHTRA, 412201</t>
  </si>
  <si>
    <t>MH12SX5048</t>
  </si>
  <si>
    <t>6303773114 00 00</t>
  </si>
  <si>
    <t>LPT 121 2</t>
  </si>
  <si>
    <t>2026-01-28T06:38:16.000Z</t>
  </si>
  <si>
    <t>2026-01-28T06:44:26.000Z</t>
  </si>
  <si>
    <t>1769582296183-MH12SX5048.pdf</t>
  </si>
  <si>
    <t xml:space="preserve">MUKUND ROADLINE PRIVATE LIMITED </t>
  </si>
  <si>
    <t>, FP No 106, Plot No 19, Hadapsar, Pune Maharashtra,Pune,411013 null PUNE,MAHARASHTRA411013</t>
  </si>
  <si>
    <t>MH12TV2060</t>
  </si>
  <si>
    <t>AVO/2315/20039699</t>
  </si>
  <si>
    <t>2026-01-31T18:30:00.000Z</t>
  </si>
  <si>
    <t>2027-01-30T18:30:00.000Z</t>
  </si>
  <si>
    <t>EICHER PRO  2110 H HSD</t>
  </si>
  <si>
    <t>2026-01-28T06:41:06.000Z</t>
  </si>
  <si>
    <t>2026-01-28T06:44:07.000Z</t>
  </si>
  <si>
    <t>1769582466109-MH12TV2060.pdf</t>
  </si>
  <si>
    <t xml:space="preserve"> Mr ABHAY L JOGDAND</t>
  </si>
  <si>
    <t>BEHIND BAJAJ AUTO, AJANTA NAGAR, NEAR THERMA X CHOWK, CHINCHWAD, Pune,, PUNE MAHARASHTRA, 411019</t>
  </si>
  <si>
    <t xml:space="preserve"> MH14CP7725</t>
  </si>
  <si>
    <t>6303774149 00 00</t>
  </si>
  <si>
    <t>LPT 251 8</t>
  </si>
  <si>
    <t>2026-01-28T06:43:48.000Z</t>
  </si>
  <si>
    <t>1769582628246-MH14CP7725 (1).pdf</t>
  </si>
  <si>
    <t>Rehan Alim Qureshi</t>
  </si>
  <si>
    <t>906 Kasba Peth, Kasai Aali, Kagadi Pura, Pune City, Kasba PUNE,MAHARASHTRA411041</t>
  </si>
  <si>
    <t>MH14CX8192</t>
  </si>
  <si>
    <t>AVO/2319/20013610</t>
  </si>
  <si>
    <t>VISTA LS  TDI BS III</t>
  </si>
  <si>
    <t>2026-01-28T06:47:08.000Z</t>
  </si>
  <si>
    <t>1769582828768-MH14CX8192.pdf</t>
  </si>
  <si>
    <t>Mrs.USHA BHAGU DHAMANKAR</t>
  </si>
  <si>
    <t>DATTAWADI ,URSE ,TAL MAVAL ,Pune,Maharashtra410506,India</t>
  </si>
  <si>
    <t>MH14GD8711</t>
  </si>
  <si>
    <t>POCMVGC0100676215</t>
  </si>
  <si>
    <t>Ace &amp; Mega</t>
  </si>
  <si>
    <t>2026-01-28T06:49:44.000Z</t>
  </si>
  <si>
    <t>1769582984550-MH14GD8711.pdf</t>
  </si>
  <si>
    <t>BHADRAKALI LOGISTICS SOLUTION</t>
  </si>
  <si>
    <t xml:space="preserve"> P.NO.23, GUT NO,51, SAJAPUR, WALUJ MIDC Maharashtra,Chhatrapati Sambhaji Nagar,431136 null AURANGABAD,MAHARASHTRA431116</t>
  </si>
  <si>
    <t>MH20GZ1544</t>
  </si>
  <si>
    <t>AVO/2315/20039799</t>
  </si>
  <si>
    <t xml:space="preserve">VE  COMMERCIAL  VEHICLES LTD </t>
  </si>
  <si>
    <t>EICHER PRO  2095XP E HSD</t>
  </si>
  <si>
    <t>2026-01-28T06:52:26.000Z</t>
  </si>
  <si>
    <t>1769583146464-MH20GZ1544.pdf</t>
  </si>
  <si>
    <t>Aniket Sunil Dhere</t>
  </si>
  <si>
    <t>S/O Sunil Dhere, mu.po.choramba, Dharur, Bid, Maharashtra, BEED,MAHARASHTRA431124</t>
  </si>
  <si>
    <t>MH44G2585</t>
  </si>
  <si>
    <t xml:space="preserve"> AVO/2319/20013501</t>
  </si>
  <si>
    <t>MARUTI  SWIFT  DZIRE ZDI  BS IV</t>
  </si>
  <si>
    <t>2026-01-28T06:54:36.000Z</t>
  </si>
  <si>
    <t>1769583276249-MH44G2585.pdf</t>
  </si>
  <si>
    <t xml:space="preserve"> Mr NIKHIL DIPAK CHAVAN</t>
  </si>
  <si>
    <t xml:space="preserve"> HOUSE NO 504 TERYEWADI SANGMESHWAR TERYE R ATNAGIRI, RATNAGIRI-MAHARASHTRA, 41561</t>
  </si>
  <si>
    <t>MH08AP5325</t>
  </si>
  <si>
    <t>SUPRO</t>
  </si>
  <si>
    <t>2026-01-28T06:56:52.000Z</t>
  </si>
  <si>
    <t>1769583412533-Mr NIKHIL DIPAK CHAVAN MH08AP5325.pdf</t>
  </si>
  <si>
    <t>Mr.MAHMADSAD RAJU BAGWAN</t>
  </si>
  <si>
    <t>SANGLI NAKA SHAHPUR ROAD RAM NAGAR,SHAHAPUR ICHALKARANJI,TAL HATKANANGALE KOLHAPUR,Kolhapur,Maharashtra416121,India</t>
  </si>
  <si>
    <t>MH11T2583</t>
  </si>
  <si>
    <t>POCMVGC0100676352</t>
  </si>
  <si>
    <t>Mahindra,Bolero Camper</t>
  </si>
  <si>
    <t>2026-01-28T06:59:21.000Z</t>
  </si>
  <si>
    <t>1769583561268-Mr.MAHMADSAD RAJU BAGWAN MH11T2583.pdf</t>
  </si>
  <si>
    <t xml:space="preserve"> MR RAHUL PRAKASH YADAV</t>
  </si>
  <si>
    <t xml:space="preserve">AP SASPADE TAL SATARA DIST SATARA MAHARSHTRA 9702725722    SATARA  415519   MAHARASHTRA </t>
  </si>
  <si>
    <t xml:space="preserve"> 1620003125P116753494</t>
  </si>
  <si>
    <t>FORCE MOTORS LTD.</t>
  </si>
  <si>
    <t>T1MB4020FM2.6CRBSVI</t>
  </si>
  <si>
    <t>2026-01-28T07:03:24.000Z</t>
  </si>
  <si>
    <t>1769583804300-RAHUL PRAKASH YADAV POLICY.pdf</t>
  </si>
  <si>
    <t xml:space="preserve"> Mr MARUF KUTUBUDDIN KAZI</t>
  </si>
  <si>
    <t>697 SAYYAD NAGAR SAYYAD BABA  DARGA, JAWAL SHIRUR PUNE  MAHARASHTRA</t>
  </si>
  <si>
    <t>MH12PT9139</t>
  </si>
  <si>
    <t>VPC1997435000100</t>
  </si>
  <si>
    <t>ROYAL SUNDARAM</t>
  </si>
  <si>
    <t>MARUTI SUZUKI</t>
  </si>
  <si>
    <t>VITARA BREZZA ZDI BSIV</t>
  </si>
  <si>
    <t>2026-01-28T08:38:42.000Z</t>
  </si>
  <si>
    <t>1769589522624-246777c6-2ed3-46a4-bcce-5e6a39f9ba98.pdf</t>
  </si>
  <si>
    <t>GORAKSHA GANPAT BATTE</t>
  </si>
  <si>
    <t xml:space="preserve">MODKAI WASTI RANJANGAON GANPATI TAL SHIRUR DIST PUNE, RANJANGAON, MAHARSHTRA </t>
  </si>
  <si>
    <t>MH12WJ1428</t>
  </si>
  <si>
    <t>3004/426392690/00/000</t>
  </si>
  <si>
    <t xml:space="preserve">TATA MOTORS </t>
  </si>
  <si>
    <t>STAR BUS PRIME LP 916</t>
  </si>
  <si>
    <t>2026-01-28T10:39:22.000Z</t>
  </si>
  <si>
    <t>1769596762442-Policy_Details (11).pdf</t>
  </si>
  <si>
    <t>SANDEEP RAMESH GAIKWAD</t>
  </si>
  <si>
    <t>404 SAI SHRADHA PARK BHARATPETROL PUMPDHERE, BANGLOPUNEMAHA RASHTRA,, HAVELI, MAHARASHTRA, , ,, PUNE- 412307</t>
  </si>
  <si>
    <t>MH12UM9362</t>
  </si>
  <si>
    <t>OG-26-2047-1812-00002597</t>
  </si>
  <si>
    <t>Bajaj Allianz General Insurance Company</t>
  </si>
  <si>
    <t>2026-01-28T11:21:08.000Z</t>
  </si>
  <si>
    <t>1769599268828-MR SANDEEP RAMESH GAIKWAD.pdf</t>
  </si>
  <si>
    <t>AJAY DHARMARAJ GHADAGE</t>
  </si>
  <si>
    <t xml:space="preserve"> AT POST,ZARE,TAL. KARMALA,ZARE,SOLAPUR,MAHARASTRA, UMRAD MAHARASHTRA 413202</t>
  </si>
  <si>
    <t>MH45AX9697</t>
  </si>
  <si>
    <t>N5928653</t>
  </si>
  <si>
    <t>2026-01-12T18:30:00.000Z</t>
  </si>
  <si>
    <t>2027-01-11T18:30:00.000Z</t>
  </si>
  <si>
    <t>IFFCO TOKIO General Insurance Company Limited</t>
  </si>
  <si>
    <t xml:space="preserve">URMILA RODAGE </t>
  </si>
  <si>
    <t>Transit Mixture</t>
  </si>
  <si>
    <t xml:space="preserve"> UE 2820/39 RMC</t>
  </si>
  <si>
    <t>2026-01-28T13:05:18.000Z</t>
  </si>
  <si>
    <t>2026-01-28T13:07:22.000Z</t>
  </si>
  <si>
    <t>1769605518439-AJAY DHARMARAJ GHADAGE POLICY_071235.pdf</t>
  </si>
  <si>
    <t>MRS GITA DHNARAJ GUTTE</t>
  </si>
  <si>
    <t>GATE NO-7NE 16 GROUND FLOOR FLAT NO-2, TAL- SHIRUR,DIST-PUVADHU BK PUNE-412216,MAHARASHTRA</t>
  </si>
  <si>
    <t>VPLC084718000100</t>
  </si>
  <si>
    <t>EECO 5 STR ACCNG BSVI</t>
  </si>
  <si>
    <t>2026-01-28T13:34:10.000Z</t>
  </si>
  <si>
    <t>1769607250228-6e55c23b-ec10-4ce4-ae18-064faee54f72.pdf</t>
  </si>
  <si>
    <t xml:space="preserve">MS SANTOSH TRAVELS ANDTRANSPORT </t>
  </si>
  <si>
    <t>PROP SANTOSH BABANERANDKAR A P SHETEWADIBHOR TAL BHOR DIST  PUNE       PUNE  411001   MAHARASHTRA</t>
  </si>
  <si>
    <t xml:space="preserve">MH12KN9619 </t>
  </si>
  <si>
    <t xml:space="preserve"> 1620003125P115814137 </t>
  </si>
  <si>
    <t>2026-01-16T18:30:00.000Z</t>
  </si>
  <si>
    <t>2027-01-15T18:30:00.000Z</t>
  </si>
  <si>
    <t xml:space="preserve">Dyaneshwari Santosh Erandkar </t>
  </si>
  <si>
    <t xml:space="preserve"> TATA &amp; SUMO GOLD</t>
  </si>
  <si>
    <t>(2011 - 2017)    EX BS III</t>
  </si>
  <si>
    <t>2026-01-28T13:55:35.000Z</t>
  </si>
  <si>
    <t>2026-01-29T04:22:18.000Z</t>
  </si>
  <si>
    <t>1769608535213-MH - 12 - KN -9619.pdf</t>
  </si>
  <si>
    <t xml:space="preserve"> SHIVA TOOLTECH</t>
  </si>
  <si>
    <t xml:space="preserve"> FL NO A-163 H BLOCK MIDC PIMPRI MORWADI HAVELI, , ,PIMPRI CHINCHWAD, PUNE - 411018,,, PUNE ,MAHARASHTRA, 411018</t>
  </si>
  <si>
    <t>DD01Z9590</t>
  </si>
  <si>
    <t>2026-01-29T04:21:50.000Z</t>
  </si>
  <si>
    <t>1769660510823-CV_NIAPOLICYSCHEDULECIRTIFICATECV_8855809.pdf</t>
  </si>
  <si>
    <t xml:space="preserve">MR SANDIP VISHNU NARKE </t>
  </si>
  <si>
    <t>NARKEWADI KASARI PUNE MAHARASHTRA PUNE PUNE  MAHARASHTRA 412208</t>
  </si>
  <si>
    <t>MH12WJ1443</t>
  </si>
  <si>
    <t xml:space="preserve"> 2315 2081 6165 0500 000</t>
  </si>
  <si>
    <t xml:space="preserve"> SUPER CARRY</t>
  </si>
  <si>
    <t>2026-01-29T05:55:30.000Z</t>
  </si>
  <si>
    <t>2026-01-29T05:56:10.000Z</t>
  </si>
  <si>
    <t>1769666130176-MH-12-WJ-1443 POLICY.pdf</t>
  </si>
  <si>
    <t>Shivaji Sopanrao Pawale</t>
  </si>
  <si>
    <t>AP PIRANGUT TAL MULSHI DIST PUNE MAHARSHTRA PUNE,MAHARASHTRA411038</t>
  </si>
  <si>
    <t>MH12FC7809</t>
  </si>
  <si>
    <t>AVO/2315/20041653</t>
  </si>
  <si>
    <t xml:space="preserve">TATA </t>
  </si>
  <si>
    <t>LPT 1109 H  EX2</t>
  </si>
  <si>
    <t>2026-01-29T05:59:23.000Z</t>
  </si>
  <si>
    <t>1769666363220-MH12FC7809 policy copy.pdf</t>
  </si>
  <si>
    <t>Amit Ashok Marle</t>
  </si>
  <si>
    <t>plot no. 150, ruikar colony, Kolhapur, Kolhapur, Karvir, KOLHAPUR,MAHARASHTRA416005</t>
  </si>
  <si>
    <t>MH09BM8235</t>
  </si>
  <si>
    <t>AVO/2319/20014205</t>
  </si>
  <si>
    <t>SWIFT  DZIRE DISL  STD LD</t>
  </si>
  <si>
    <t>2026-01-29T06:06:42.000Z</t>
  </si>
  <si>
    <t>1769666802628-Amit Ashok Marle MH09BM8235 (1).pdf</t>
  </si>
  <si>
    <t>KALYAN BABANRAO JADHAV</t>
  </si>
  <si>
    <t>H No 102 Nehru Nagar Jadhav Mandap Decorators Chaw ani Chhatrapati Sambhajinagar  AURANGABAD,MAHARASHTRA431001</t>
  </si>
  <si>
    <t>MH04CA6313</t>
  </si>
  <si>
    <t xml:space="preserve"> AVO/2317/20041123</t>
  </si>
  <si>
    <t>2026-02-14T18:30:00.000Z</t>
  </si>
  <si>
    <t>2027-02-13T18:30:00.000Z</t>
  </si>
  <si>
    <t xml:space="preserve">MAHINDRA &amp;  MAHINDRA </t>
  </si>
  <si>
    <t>DI 3200 CAB  AND CHASSIS</t>
  </si>
  <si>
    <t>2026-01-29T06:12:11.000Z</t>
  </si>
  <si>
    <t>1769667131124-MH04CA6313 (1).pdf</t>
  </si>
  <si>
    <t>Subhash Suresh Girmkar</t>
  </si>
  <si>
    <t>gunvant wadi, Gunat, Pune, Nimone, Maharashtra, 412210  PUNE,MAHARASHTRA412210</t>
  </si>
  <si>
    <t>MH12SF5829</t>
  </si>
  <si>
    <t>AVO/2315/20040806</t>
  </si>
  <si>
    <t>TATA LPT 1212 CR X 42WB BS  IV</t>
  </si>
  <si>
    <t>2026-01-29T06:14:33.000Z</t>
  </si>
  <si>
    <t>1769667273050-MH12SF5829 (1).pdf</t>
  </si>
  <si>
    <t>MR SACHIN KAILAS KHEDKAR</t>
  </si>
  <si>
    <t>B 79 SAMBHAJI NAGAR SATARA ROAD DHANKAWADI  PADMAVATI NAGAR PUNE PUNE MAHARASHTRA PUNE  PUNE MAHARASHTRA 411043</t>
  </si>
  <si>
    <t>MH12SX2265</t>
  </si>
  <si>
    <t xml:space="preserve"> 2315 2081 5988 1300 000</t>
  </si>
  <si>
    <t>2026-01-29T06:16:55.000Z</t>
  </si>
  <si>
    <t>1769667415334-MH12SX2265 (1).pdf</t>
  </si>
  <si>
    <t>MH15CK2643</t>
  </si>
  <si>
    <t xml:space="preserve"> AVO/2317/20041138</t>
  </si>
  <si>
    <t xml:space="preserve">MAHINDRA &amp;  MAHINDRA  LIMITED MAHINDRA </t>
  </si>
  <si>
    <t>DI  3200 BS2</t>
  </si>
  <si>
    <t>2026-01-29T06:19:22.000Z</t>
  </si>
  <si>
    <t>1769667562164-MH15CK2643 (1).pdf</t>
  </si>
  <si>
    <t>Dattaprasad Vithhal Gaikwad</t>
  </si>
  <si>
    <t>S/O Vithhal Gaikwad, MHADEV MANDIRA JAVAL, KHARPUDE WADA, AHMEDNAGAR,MAHARASHTRA414002</t>
  </si>
  <si>
    <t>MH16CQ4597</t>
  </si>
  <si>
    <t>AVO/2319/20014198</t>
  </si>
  <si>
    <t>WAGON R  VXI ABS</t>
  </si>
  <si>
    <t>2026-01-29T06:22:15.000Z</t>
  </si>
  <si>
    <t>1769667735374-MH16CQ4597 (1).pdf</t>
  </si>
  <si>
    <t>MH19S7079</t>
  </si>
  <si>
    <t xml:space="preserve"> AVO/2317/20041158</t>
  </si>
  <si>
    <t>2026-02-17T18:30:00.000Z</t>
  </si>
  <si>
    <t>2027-02-16T18:30:00.000Z</t>
  </si>
  <si>
    <t xml:space="preserve">Mahindra  </t>
  </si>
  <si>
    <t>Navistar DI 3200 CRX</t>
  </si>
  <si>
    <t>2026-01-29T06:25:23.000Z</t>
  </si>
  <si>
    <t>1769667923249-MH19S7079 (1).pdf</t>
  </si>
  <si>
    <t>MH20BT3559</t>
  </si>
  <si>
    <t>AVO/2317/20040812</t>
  </si>
  <si>
    <t>MAHINDRA &amp;  MAHINDRA</t>
  </si>
  <si>
    <t>DI 3200</t>
  </si>
  <si>
    <t>2026-01-29T06:32:43.000Z</t>
  </si>
  <si>
    <t>1769668363666-MH20BT3559bbb (1).pdf</t>
  </si>
  <si>
    <t>RANARAM BHANARAM PRAJAPATI</t>
  </si>
  <si>
    <t xml:space="preserve"> SR NO 491 Shantinagar walivade Kolhapur KOLHAPUR,MAHARASHTRA416119</t>
  </si>
  <si>
    <t>MH09FV3008</t>
  </si>
  <si>
    <t>AVO/2311/20014385</t>
  </si>
  <si>
    <t>MAHINDR A &amp;  MAHINDR A LIMITED</t>
  </si>
  <si>
    <t>MAHINDR A BOLERO  B6 (O) BS VI</t>
  </si>
  <si>
    <t>2026-01-29T06:35:32.000Z</t>
  </si>
  <si>
    <t>1769668532120-RANARAM BHANARAM PRAJAPATI MH09FV3008 POLICY (1).pdf</t>
  </si>
  <si>
    <t xml:space="preserve">MR MAHENDRA SURESH YADAV </t>
  </si>
  <si>
    <t xml:space="preserve">LAL BHOR KONDHALKAR WASTI KAMBRE KHEBA KARANDI  KHEDEBAR KARANDI KHEDEBARE PUNE MAHARASHTRA  PUNE PUNE MAHARASHTRA 412213 </t>
  </si>
  <si>
    <t xml:space="preserve"> 2315 2081 6318 6400 000</t>
  </si>
  <si>
    <t xml:space="preserve">SAURABH ROHIDAS SANAS </t>
  </si>
  <si>
    <t>2026-01-29T07:07:20.000Z</t>
  </si>
  <si>
    <t>2026-01-29T07:07:48.000Z</t>
  </si>
  <si>
    <t>1769670440254-MAHENDRA SURESH YADAV.POLICY.pdf</t>
  </si>
  <si>
    <t>PRATIK PRAKASH TORASKAR</t>
  </si>
  <si>
    <t>HARIT SHILP APARTMENT,,,B -404 NYARA PETROL STATION RAHATANI,PUNE,MAHARASHTRA 411017</t>
  </si>
  <si>
    <t>MH14ME5995</t>
  </si>
  <si>
    <t>3004/426525310/00/000</t>
  </si>
  <si>
    <t>2026-02-27T18:30:00.000Z</t>
  </si>
  <si>
    <t>2027-02-26T18:30:00.000Z</t>
  </si>
  <si>
    <t xml:space="preserve">PRATIK PRAKASH TORASKAR </t>
  </si>
  <si>
    <t>TRAVELLER 3700 BUS</t>
  </si>
  <si>
    <t>2026-01-29T08:46:33.000Z</t>
  </si>
  <si>
    <t>1769676393894-MH14ME5995.pdf</t>
  </si>
  <si>
    <t>PRATIK PRAKASH TORASKAR HARIT SHILP APARTMENT,,,B-404 NYARA PETROLSTATIONRAHATANI,PUNE</t>
  </si>
  <si>
    <t>MH12XM5995</t>
  </si>
  <si>
    <t>3004/426525382/00/000</t>
  </si>
  <si>
    <t>2026-01-29T08:50:19.000Z</t>
  </si>
  <si>
    <t>1769676619351-MH12XM5995.pdf</t>
  </si>
  <si>
    <t>HARIT SHILP APARTMENT,,,B 404 NYARA PETROL STATION RAHATANI,PUNE,</t>
  </si>
  <si>
    <t>MH12XN5995</t>
  </si>
  <si>
    <t>3004/426525248/00/000</t>
  </si>
  <si>
    <t>2026-03-02T18:30:00.000Z</t>
  </si>
  <si>
    <t>2027-03-01T18:30:00.000Z</t>
  </si>
  <si>
    <t xml:space="preserve"> FORCE MOTORS LTD</t>
  </si>
  <si>
    <t xml:space="preserve">TRAVELLER 3700 BUS  </t>
  </si>
  <si>
    <t>2026-01-29T08:52:59.000Z</t>
  </si>
  <si>
    <t>1769676779975-MH12XN5995.pdf</t>
  </si>
  <si>
    <t xml:space="preserve"> Mr Vivek Pandit Modak</t>
  </si>
  <si>
    <t>FL NO 704 10TH MAIL VADKI TAL HAVELI PUNE, MAH ARASHTRA</t>
  </si>
  <si>
    <t xml:space="preserve"> MH11AK6938</t>
  </si>
  <si>
    <t xml:space="preserve"> 6205829931 00 00</t>
  </si>
  <si>
    <t>SHIVANI  MARUTI  NANDUGADE</t>
  </si>
  <si>
    <t xml:space="preserve"> A STAR</t>
  </si>
  <si>
    <t>2026-01-29T09:01:43.000Z</t>
  </si>
  <si>
    <t>1769677303326-MH 11 AK 6938 POLICY.pdf</t>
  </si>
  <si>
    <t>DNYANDEO BAJIRANG SHELKE</t>
  </si>
  <si>
    <t>SHELKE HEIGHTS G NO 113/78 SHIVCHAITNYA NGR KHANDOBA MAL NR RAILWAY TRACK FURSUNGI PUNE MAHARASHTRA 412308</t>
  </si>
  <si>
    <t xml:space="preserve"> 3004/426529136/00/000</t>
  </si>
  <si>
    <t xml:space="preserve"> TRAVELLER 3700 BUS</t>
  </si>
  <si>
    <t>2026-01-29T10:03:11.000Z</t>
  </si>
  <si>
    <t>1769680991425-Dnyandeo Bajirang Shelke.pdf</t>
  </si>
  <si>
    <t>Mr.RAMKISHAN YASHVANT TELANG</t>
  </si>
  <si>
    <t>SAMBHAJINAGAR LANE NO 7 KARMVEER,BHAURAO PATIL MARG CHAUDHARI PARK DIGHI PUNE,PIMPRICHINCHWAD, MAHARASHTRA</t>
  </si>
  <si>
    <t>MH14EM2619</t>
  </si>
  <si>
    <t>POCMVGC0100682223</t>
  </si>
  <si>
    <t>PALLAVI SHASHIKANT BIJJARGI</t>
  </si>
  <si>
    <t>Maxximo &amp; Plus</t>
  </si>
  <si>
    <t>2026-01-29T10:41:42.000Z</t>
  </si>
  <si>
    <t>2026-01-29T10:48:26.000Z</t>
  </si>
  <si>
    <t>1769683706791-MH14EM2619 POLICY.pdf</t>
  </si>
  <si>
    <t>Mr.MANSING SHIVAJI CHOUGALE</t>
  </si>
  <si>
    <t>A/P CHOUGALE WADI POHALWADI,TAL PANHALA DIST KOLHAPUR,PANHALA,Kolhapur,Maharashtra41620 5,India</t>
  </si>
  <si>
    <t>MH10DT4368</t>
  </si>
  <si>
    <t>POCMVGC0100651569</t>
  </si>
  <si>
    <t>2026-01-13T18:30:00.000Z</t>
  </si>
  <si>
    <t>2027-01-12T18:30:00.000Z</t>
  </si>
  <si>
    <t>Supro &amp; Mini Truck CNG</t>
  </si>
  <si>
    <t>2026-01-29T10:52:06.000Z</t>
  </si>
  <si>
    <t>1769683926558-MH10DT4368.pdf</t>
  </si>
  <si>
    <t>SATISH MAHADEV SHIRKE</t>
  </si>
  <si>
    <t>A/P-VADGAON,NAIGAON,TAL-KHANDALA,DIST-SATARA</t>
  </si>
  <si>
    <t>3004/426545800/00/000</t>
  </si>
  <si>
    <t xml:space="preserve">ONKAR PANDURANG MANDHARE </t>
  </si>
  <si>
    <t>2026-01-29T10:55:16.000Z</t>
  </si>
  <si>
    <t>1769684116406-Satish Mahadev Shirke.pdf</t>
  </si>
  <si>
    <t>OMKARTOURSANDTRAVELS</t>
  </si>
  <si>
    <t xml:space="preserve">PROP SHIVAJI GAYKE FL NO 204 S,NO 2 10D SHIV SANKALP VADGAON,BUDRUK RESIDENCY DHAYARI, PUNE, PUNE, MAHARASHTRA,INDIA, Pincode : 411041 </t>
  </si>
  <si>
    <t>MH12XM4724</t>
  </si>
  <si>
    <t>132/02/21/0227/MTP/1010345523</t>
  </si>
  <si>
    <t>Generali Central Insurance Company Limited</t>
  </si>
  <si>
    <t xml:space="preserve">MARUTI SUZUKI </t>
  </si>
  <si>
    <t>DZIRETOUR SCNG</t>
  </si>
  <si>
    <t>2026-01-29T11:14:09.000Z</t>
  </si>
  <si>
    <t>1769685249669-MH-12-XM-4724 POLICY.pdf</t>
  </si>
  <si>
    <t xml:space="preserve"> Aditya Rajesh Nighot</t>
  </si>
  <si>
    <t>FLAT NO.12/3,MUTHA CHAMBERS NO.2 CO OP SOCIE TY, OPP.SAHARA HOTEL SENAPATI BAPAT ROAD,MO DEL COLONY , PUNE MAHARASHTRA, PUNE MAHARASHTRA, 411016</t>
  </si>
  <si>
    <t>MH12US0768</t>
  </si>
  <si>
    <t xml:space="preserve"> 6205831763 00 00</t>
  </si>
  <si>
    <t xml:space="preserve"> NEXO N EV</t>
  </si>
  <si>
    <t>2026-01-29T12:44:43.000Z</t>
  </si>
  <si>
    <t>2026-01-29T12:44:59.000Z</t>
  </si>
  <si>
    <t>1769690683858-Aditya Rajesh Nighot POLICY PDF.pdf</t>
  </si>
  <si>
    <t>SHIV TOURS AND TRAVEL</t>
  </si>
  <si>
    <t>GOTANDI GHOTONDI TAL, INDAPUR DIST PUNE MH, PUNE,PUNE, MAHARASHTRA,INDIA, Pincode:413120</t>
  </si>
  <si>
    <t>MH42BF4818</t>
  </si>
  <si>
    <t>132/02/21/0127/MTP/1010345802</t>
  </si>
  <si>
    <t xml:space="preserve">SIDHANTH RAMESH SHENDRE </t>
  </si>
  <si>
    <t>HYUNDAI AURA</t>
  </si>
  <si>
    <t>1.2 MT CNG S</t>
  </si>
  <si>
    <t>2026-01-29T12:49:56.000Z</t>
  </si>
  <si>
    <t>2026-01-29T12:50:39.000Z</t>
  </si>
  <si>
    <t>1769690996187-SHIV TOURS AND TRAVELS POLICY.pdf</t>
  </si>
  <si>
    <t>Maheboobpasha Bagsiraj</t>
  </si>
  <si>
    <t>S/O: Dadepasha, hagsiraj salli kudachi, taluka aiba, VTC BELAGAVI,KARNATAKA591311</t>
  </si>
  <si>
    <t>KA23TE1064</t>
  </si>
  <si>
    <t xml:space="preserve"> AVO/2318/20032416</t>
  </si>
  <si>
    <t>CNH  INDUSTRIAL  (INDIA) PVT  LTD</t>
  </si>
  <si>
    <t>NEW  HOLLAND 3630  TRACTOR</t>
  </si>
  <si>
    <t>2026-01-29T13:08:23.000Z</t>
  </si>
  <si>
    <t>1769692103592-KA23TE1064 (1).pdf</t>
  </si>
  <si>
    <t>Rajendra Suryabhan Pawar</t>
  </si>
  <si>
    <t>C/O: Sukhdeo Vitthal Sakhare, Hinjwadi, Hinjavadi, Pune, PUNE PUNE,MAHARASHTRA411057</t>
  </si>
  <si>
    <t>MH04HY4043</t>
  </si>
  <si>
    <t xml:space="preserve">  AVO/2315/20042062</t>
  </si>
  <si>
    <t>TATA LPT 909  EX2 / 38WB  BS-IV</t>
  </si>
  <si>
    <t>2026-01-29T13:10:42.000Z</t>
  </si>
  <si>
    <t>1769692242770-MH04HY4043 (1).pdf</t>
  </si>
  <si>
    <t>Mr MARUTI KAMLAKAR WADEKAR</t>
  </si>
  <si>
    <t xml:space="preserve"> GAVTHAN BAHUL TAL - KHED Pune Maharashtra 410 501, KHED-MAHARASHTRA, 410501</t>
  </si>
  <si>
    <t xml:space="preserve"> MH12FD0628</t>
  </si>
  <si>
    <t xml:space="preserve"> 6303778851 00 00</t>
  </si>
  <si>
    <t>SFC 40 7</t>
  </si>
  <si>
    <t>2026-01-29T13:13:20.000Z</t>
  </si>
  <si>
    <t>1769692400069-MH12FD0628PP (1).pdf</t>
  </si>
  <si>
    <t>Mauli Govind Sagar</t>
  </si>
  <si>
    <t>C/O Govind Sagar, Opp Dmart, Shivkrupa Complex, Hinjavadi, PUNE,MAHARASHTRA411057</t>
  </si>
  <si>
    <t>MH12JF2124</t>
  </si>
  <si>
    <t>AVO/2315/20042513</t>
  </si>
  <si>
    <t>LPT 407 EX BS  III</t>
  </si>
  <si>
    <t>2026-01-29T13:21:08.000Z</t>
  </si>
  <si>
    <t>1769692868779-MH12JF2124 (1).pdf</t>
  </si>
  <si>
    <t xml:space="preserve"> DEXTERS LOGISTICS PRIVATE LIMITED</t>
  </si>
  <si>
    <t>UNIT NO.401 &amp; 402,KUMAR BUSINESS, CENTRE,BUN D GARDENRD,SANGAMWADI, ,SANGAMWADI,Pune, PUNE-MAHARASHTRA, 411001</t>
  </si>
  <si>
    <t>MH12SX3127</t>
  </si>
  <si>
    <t>T.7 ULT RA</t>
  </si>
  <si>
    <t>2026-01-29T13:25:20.000Z</t>
  </si>
  <si>
    <t>1769693120957-MH12SX3127 (1).pdf</t>
  </si>
  <si>
    <t>Rakesh Kumar Chandra Ram</t>
  </si>
  <si>
    <t>S/O. Chandra Ram, Sr. No. 143/1, Hanuman Nagar, Nagar-Daund AHMEDNAGAR,MAHARASHTRA414001</t>
  </si>
  <si>
    <t>MH16AT1768</t>
  </si>
  <si>
    <t xml:space="preserve"> AVO/2319/20015094</t>
  </si>
  <si>
    <t>MARUTI  SUZUK</t>
  </si>
  <si>
    <t>ALTO LXI  BS-IV</t>
  </si>
  <si>
    <t>2026-01-29T13:33:36.000Z</t>
  </si>
  <si>
    <t>1769693616259-MH16AT1768 (1).pdf</t>
  </si>
  <si>
    <t>KONDIBA M TIDOLE</t>
  </si>
  <si>
    <t>AP HIPPALGAON TQ AHMADPUR DIST LATUR  LATUR,MAHARASHTRA413515</t>
  </si>
  <si>
    <t xml:space="preserve">MH24BW1625 </t>
  </si>
  <si>
    <t xml:space="preserve"> AVO/2315/20042744</t>
  </si>
  <si>
    <t xml:space="preserve"> EICHER PRO  3019 J HSD  BSVI</t>
  </si>
  <si>
    <t>2026-01-29T13:38:08.000Z</t>
  </si>
  <si>
    <t>1769693888872-MH24BW1625 (1).pdf</t>
  </si>
  <si>
    <t>Mr.GAURAV BALASAHEB AAVHAD</t>
  </si>
  <si>
    <t>BUS STAND SHIRGAON,TAL RADHANANGARI,KOLHAPUR,Kolhapur,Maharashtra 416211,India</t>
  </si>
  <si>
    <t>MH075784</t>
  </si>
  <si>
    <t>POCMVGC0100682601</t>
  </si>
  <si>
    <t>Bolero</t>
  </si>
  <si>
    <t>2026-01-29T13:41:43.000Z</t>
  </si>
  <si>
    <t>1769694103146-Mr.GAURAV BALASAHEB AAVHAD  MH075784 (1).pdf</t>
  </si>
  <si>
    <t>Prakash Yashwant Patil</t>
  </si>
  <si>
    <t>S/O: Yashwant Bhau Patil, 134, Gurav Lane, Gorambe, KOLHAPUR  KOLHAPUR,MAHARASHTRA416216</t>
  </si>
  <si>
    <t>MH12RT2328</t>
  </si>
  <si>
    <t xml:space="preserve"> AVO/2319/20014903</t>
  </si>
  <si>
    <t>MARUTI  ERTIGA  ZDI+</t>
  </si>
  <si>
    <t>2026-01-29T13:44:14.000Z</t>
  </si>
  <si>
    <t>1769694254594-Prakash Yashwant Patil MH12RT2328 (1).pdf</t>
  </si>
  <si>
    <t xml:space="preserve"> Mr Shekhar Narayan Patankar</t>
  </si>
  <si>
    <t>JACAMIN BUILD FLAT NO 901 TINGRE, NAGAR PUNE, PUNE, Pune, Maharashtra,, PUNE-MAHARASHTRA, 411032</t>
  </si>
  <si>
    <t xml:space="preserve"> MH14FZ5999</t>
  </si>
  <si>
    <t>6205829573 00 00</t>
  </si>
  <si>
    <t>FORD</t>
  </si>
  <si>
    <t>ENDEAVOUR</t>
  </si>
  <si>
    <t>2026-01-29T13:47:19.000Z</t>
  </si>
  <si>
    <t>1769694439186-Tata AIG Motor Policy Schedule_undefined_6205829573-00 (1).pdf</t>
  </si>
  <si>
    <t xml:space="preserve"> Mr RAMCHANDRA DATTATRAY TANAWADE</t>
  </si>
  <si>
    <t xml:space="preserve"> F.NO. 3 KRUSHN SUNDAR APT, HADAPSAR,PUNE, -MAHARASHTRA 411028</t>
  </si>
  <si>
    <t>MH12HB5911</t>
  </si>
  <si>
    <t xml:space="preserve"> 6301266921 02 00</t>
  </si>
  <si>
    <t>TEMPO TRAVEL LER</t>
  </si>
  <si>
    <t>2026-01-30T05:29:44.000Z</t>
  </si>
  <si>
    <t>1769750984237-MH12HB5911.pdf</t>
  </si>
  <si>
    <t xml:space="preserve"> Mr AAYUB AHAMAD JAMADAR</t>
  </si>
  <si>
    <t xml:space="preserve"> SN 497 MURLIDHAR LA NDGE BLDG JANSAVA C HOWK KASARWADI PU NE,,, mob , PUNE, MAHARASHTRA, 411034</t>
  </si>
  <si>
    <t>MH14KQ5220</t>
  </si>
  <si>
    <t>6301301276 02 00</t>
  </si>
  <si>
    <t>LP 916</t>
  </si>
  <si>
    <t>2026-01-30T06:06:23.000Z</t>
  </si>
  <si>
    <t>2026-01-30T06:06:53.000Z</t>
  </si>
  <si>
    <t>1769753183978-Tata_AIG_Motor_Policy_Schedule_3188_6301301276-02.pdf</t>
  </si>
  <si>
    <t>VS ENTERPRISES</t>
  </si>
  <si>
    <t>SECTOR NO 29 PLOT NO 7/A/28 ,DARSHAN RESIDENCY ,FLAT NO A/7RAVET NR D MART ROAD RAVET</t>
  </si>
  <si>
    <t>MH14LX4679</t>
  </si>
  <si>
    <t>POCMVGC0100683985</t>
  </si>
  <si>
    <t>Marut</t>
  </si>
  <si>
    <t>2026-01-30T07:36:29.000Z</t>
  </si>
  <si>
    <t>1769758589347-VS ENTERPRISES.pdf</t>
  </si>
  <si>
    <t xml:space="preserve"> Surendra Ramlal Agarwal</t>
  </si>
  <si>
    <t>67/2B, SUSHILA APARTMENTS, , KARVE ROAD, NAL ST OP, ERANDWANE. Pune, MAHARSHTRA, PUNE MAHARASHTRA, 411004</t>
  </si>
  <si>
    <t xml:space="preserve"> MH12RF6741</t>
  </si>
  <si>
    <t xml:space="preserve"> 6205837192 00 00</t>
  </si>
  <si>
    <t>MERCEDES-BENZ</t>
  </si>
  <si>
    <t>GLC CLASS</t>
  </si>
  <si>
    <t>2026-01-30T12:06:19.000Z</t>
  </si>
  <si>
    <t>1769774779967-Surendra Ramlal Agarwal POLICY.pdf</t>
  </si>
  <si>
    <t>ROBERT SAMUEL DAVID</t>
  </si>
  <si>
    <t>S NO 12 SHARDA REDENCY FL NO 14 SOSA GOPANAND ROAD NR BANK OF MAHARSHTRA PUNE MH 8149367175 PUNE MAHARASHTRA 411040</t>
  </si>
  <si>
    <t>MH12KQ2566</t>
  </si>
  <si>
    <t>3004/426728479/00/B00</t>
  </si>
  <si>
    <t>OMNI CNG 8STR</t>
  </si>
  <si>
    <t>2026-01-30T12:09:22.000Z</t>
  </si>
  <si>
    <t>2026-01-30T12:10:04.000Z</t>
  </si>
  <si>
    <t>1769774962285-ROBERT SAMUEL DAVID.pdf</t>
  </si>
  <si>
    <t>Sanjeevanee Girish Prabhu</t>
  </si>
  <si>
    <t>Anand Bhuvan, Plot 319,Turbhe ,Sector 22, Navi Mumbai 400703 NAVI MUMBAI,MAHARASHTRA400703</t>
  </si>
  <si>
    <t>AVO/2315/20044287</t>
  </si>
  <si>
    <t>FORCE  MOTORS</t>
  </si>
  <si>
    <t>T2 DV SHELL  4020</t>
  </si>
  <si>
    <t>2026-01-30T12:39:12.000Z</t>
  </si>
  <si>
    <t>1769776752595-Sanjeevanee Girish Prabhu policy.pdf</t>
  </si>
  <si>
    <t>RAMESH RAGHUNATH BABAR</t>
  </si>
  <si>
    <t>SURVEY NO 76, BHARAT MATA NAGAR , GANESH COLONY, NO 2, NEAR GANESH,MANDIR DIGHIPUNECITY PUNE 411015, PUNE -411015.8862078765, PUNE MAHARASHTRA 411015</t>
  </si>
  <si>
    <t>MH14KA8275</t>
  </si>
  <si>
    <t>3004/425411016/00/B00</t>
  </si>
  <si>
    <t>TAHER  HAMEED BARASKAR</t>
  </si>
  <si>
    <t>SML ISUZU LIMITED</t>
  </si>
  <si>
    <t>S7 5100 WB</t>
  </si>
  <si>
    <t>2026-01-30T13:30:59.000Z</t>
  </si>
  <si>
    <t>1769779859845-Policy (10).pdf</t>
  </si>
  <si>
    <t>M/S.SHREE TOURS AND TRAVELS</t>
  </si>
  <si>
    <t>52/2 GALANDE NAGAR VADGAONSHRERI, PUNE 8788112772, ., , Pune, Maharashtra - 411014, India</t>
  </si>
  <si>
    <t xml:space="preserve"> MH12PQ6597</t>
  </si>
  <si>
    <t>POCMVPC0100545320</t>
  </si>
  <si>
    <t>Toyota</t>
  </si>
  <si>
    <t>Innova Crysta</t>
  </si>
  <si>
    <t>2026-01-30T13:50:04.000Z</t>
  </si>
  <si>
    <t>1769781004344-MH12PQ6597 POLICY.pdf</t>
  </si>
  <si>
    <t xml:space="preserve"> NAGNATH NARAYAN DIVE</t>
  </si>
  <si>
    <t>SHINDE WASTI, BASI KHIND WADHAON,,,SHINDE,POST WAGHOLI, HAVELI, PUNE- 412207</t>
  </si>
  <si>
    <t>MH12XN8523</t>
  </si>
  <si>
    <t>OG-26-2047-1812-00002614</t>
  </si>
  <si>
    <t>2026-01-30T14:05:07.000Z</t>
  </si>
  <si>
    <t>1769781907884-NAGNATH NARAYAN DIVE.pdf</t>
  </si>
  <si>
    <t>Paresh Manojkumar Katafya</t>
  </si>
  <si>
    <t>C/O SIO MANOJKUMAR KATARIYA, F9 GIRIDHAR RESIDENCY, BHAWANI AHMEDNAGAR,MAHARASHTRA414001</t>
  </si>
  <si>
    <t>MH16BH8808</t>
  </si>
  <si>
    <t xml:space="preserve"> AVO/2311/20015986</t>
  </si>
  <si>
    <t>FORD  INDIA PVT  LTD</t>
  </si>
  <si>
    <t>ECO SPORT 1.5 D  TITANIUM</t>
  </si>
  <si>
    <t>2026-01-31T05:42:25.000Z</t>
  </si>
  <si>
    <t>1769838145596-Paresh Manojkumar Katafya.pdf</t>
  </si>
  <si>
    <t xml:space="preserve"> MR SITARAM VISHWAKARMA</t>
  </si>
  <si>
    <t>D/802,LOKHANDWALA MAHADA,LOKHANDWALA TOWNSHIP, BALAJI  ENCLAVE,MUMBAI 400101    400101  MUMBAI  MAHARASHTRA</t>
  </si>
  <si>
    <t>1620003125P116947658</t>
  </si>
  <si>
    <t>2026-03-30T18:30:00.000Z</t>
  </si>
  <si>
    <t>2027-03-29T18:30:00.000Z</t>
  </si>
  <si>
    <t>Force Motors</t>
  </si>
  <si>
    <t>TRAVELLER T1  AMBULANCE    BSVI FM 2.6 CR  3350</t>
  </si>
  <si>
    <t>2026-01-31T06:32:32.000Z</t>
  </si>
  <si>
    <t>1769841152708-SITARAM VISHWAKARMA POLICY.pdf</t>
  </si>
  <si>
    <t>C/O-OCL INDIA LTD RAJGANGPUR RAJGANGPUR SUNDARGARH ODISHA 770017</t>
  </si>
  <si>
    <t>OD16G6691</t>
  </si>
  <si>
    <t xml:space="preserve"> 3008/426958558/00/B00</t>
  </si>
  <si>
    <t xml:space="preserve"> ACE 14XW CRANE</t>
  </si>
  <si>
    <t>2026-01-31T07:02:08.000Z</t>
  </si>
  <si>
    <t>1769842928985-3008_426958558_00_B00.pdf</t>
  </si>
  <si>
    <t>ASHOK VITTHAL ZAGADE</t>
  </si>
  <si>
    <t xml:space="preserve"> 476 SAVITRI NAGAR OPP SAVITRI NIVAS PUNE MAHAR ASHT, RA,, PUNE-MAHARASHTRA, 411051</t>
  </si>
  <si>
    <t>MH 12 PZ 2987</t>
  </si>
  <si>
    <t>6204200570 01 00</t>
  </si>
  <si>
    <t>GRAND I10</t>
  </si>
  <si>
    <t>2026-01-31T07:17:49.000Z</t>
  </si>
  <si>
    <t>1769843869479-ASHOK VITTHAL ZAGADE.pdf</t>
  </si>
  <si>
    <t>MR BAPURAO UTTAM DEVKATE</t>
  </si>
  <si>
    <t>3408 KKR ROAD TNR BE STORE NAVI MUMBAI TURBE THANE  NAVI MUMBAI PINCODE 400705 THANE THANE  MAHARASHTRA 400705</t>
  </si>
  <si>
    <t>MH43AD8677</t>
  </si>
  <si>
    <t xml:space="preserve"> 2315 2081 7992 1500 000</t>
  </si>
  <si>
    <t xml:space="preserve">SEEMA ANIL KHARAT </t>
  </si>
  <si>
    <t>2026-01-31T09:47:24.000Z</t>
  </si>
  <si>
    <t>2026-01-31T09:47:51.000Z</t>
  </si>
  <si>
    <t>1769852844421-MH-43-AD-8677 POLICY.pdf</t>
  </si>
  <si>
    <t>PRAKASH LAXMAN KULAYE</t>
  </si>
  <si>
    <t>SR NO. 31,RAUTBAG BUILDING A,FLAT NO 24,PUNE MAHARASHTRA 411043</t>
  </si>
  <si>
    <t>MH12GR2368</t>
  </si>
  <si>
    <t>ZEN ESTILONXI</t>
  </si>
  <si>
    <t>2026-01-31T09:55:45.000Z</t>
  </si>
  <si>
    <t>1769853345755-PRAKASH LAXMAN KULAYE.pdf</t>
  </si>
  <si>
    <t xml:space="preserve"> Mr Prashant Laxman Punde</t>
  </si>
  <si>
    <t>MH12WK2286</t>
  </si>
  <si>
    <t>6205782274 00 00</t>
  </si>
  <si>
    <t xml:space="preserve">CRETA </t>
  </si>
  <si>
    <t>2026-01-31T10:13:22.000Z</t>
  </si>
  <si>
    <t>2026-01-31T10:35:28.000Z</t>
  </si>
  <si>
    <t>1769854402719-MH-12-WK-2286 (0 DEP) POLICY 2026-2027.pdf</t>
  </si>
  <si>
    <t xml:space="preserve"> ALKA BALAJI POTALE</t>
  </si>
  <si>
    <t>HNO1/978 KADAM WAK WASTI UROLI KANCHAN,PUNE,MAHARASHTRA, ,,- 412201</t>
  </si>
  <si>
    <t>MH12PQ8658</t>
  </si>
  <si>
    <t>OG-26-9906-1805-00324884</t>
  </si>
  <si>
    <t>WAGONR</t>
  </si>
  <si>
    <t>2026-01-31T10:17:19.000Z</t>
  </si>
  <si>
    <t>2026-01-31T10:34:49.000Z</t>
  </si>
  <si>
    <t>1769854639361-MH-12-PQ-8658 (TP) POLICY 2026-2027.pdf</t>
  </si>
  <si>
    <t>Mr BABASAHEB DNYANESHWAR BHUJBAL</t>
  </si>
  <si>
    <t>H NO 3274 A/P  TALEGAON DHAMDHERE, TAL SHIRUR DIST PUNE,SHIRUR, Pune, Maharashtra 412210</t>
  </si>
  <si>
    <t>MH12HN5039</t>
  </si>
  <si>
    <t>POPMCAR00102324160</t>
  </si>
  <si>
    <t>Scorpio &amp; Getaway</t>
  </si>
  <si>
    <t>2026-01-31T10:20:25.000Z</t>
  </si>
  <si>
    <t>1769854825783-MH-12-HN-5039 (TP) POLICY 2026-2027.pdf</t>
  </si>
  <si>
    <t>ASHISH GULAB MATE</t>
  </si>
  <si>
    <t>HN059GANDHICHOWKNRLIMBACHITALIM KHADAKWASLA,,,PUNE, PUNE-411024</t>
  </si>
  <si>
    <t>OG-26-2047-1812-00002630</t>
  </si>
  <si>
    <t>2026-01-31T10:34:03.000Z</t>
  </si>
  <si>
    <t>1769855643507-MR ASHISH GULAB MATE.pdf</t>
  </si>
  <si>
    <t xml:space="preserve">M/S SAIRAJ ENTERPRISES </t>
  </si>
  <si>
    <t>WAKAD ROAD SILVER SKYSCAPES FLAT NO D 304 NEAR  HIMALAY ICECREAM WAKAD PUNE MAHARASHTRA 411057  PUNE WAKAD PINCODE - 411057 PUNE PUNE</t>
  </si>
  <si>
    <t>SPARKPOLICY@GMIAL.COM</t>
  </si>
  <si>
    <t>MH14JL0126</t>
  </si>
  <si>
    <t>2315 2081 6673 4700 000</t>
  </si>
  <si>
    <t>2026-01-31T10:43:54.000Z</t>
  </si>
  <si>
    <t>1769856234131-MH-14-JL-0126.pdf</t>
  </si>
  <si>
    <t>Mr.RAHUL JANARDAN PATIL</t>
  </si>
  <si>
    <t>MARDWADI DIST WALWA DIST SANGLI SANGLI- 416301, MAHARASHTRA</t>
  </si>
  <si>
    <t xml:space="preserve"> MH10DL8172</t>
  </si>
  <si>
    <t>VOC0687635000100</t>
  </si>
  <si>
    <t xml:space="preserve"> JOHN DEERE</t>
  </si>
  <si>
    <t xml:space="preserve"> 5405V14</t>
  </si>
  <si>
    <t>2026-01-31T10:51:33.000Z</t>
  </si>
  <si>
    <t>2026-01-31T11:29:01.000Z</t>
  </si>
  <si>
    <t>1769856693936-MH10DL8172 (1).pdf</t>
  </si>
  <si>
    <t xml:space="preserve"> Mr RAJU DADUMAL PURSWANI</t>
  </si>
  <si>
    <t xml:space="preserve"> COSMOS BUILDING F, FLAT NO 703  MAGARPATTA CITY, HADAPSAR,  PUNE, PUNE, 411028, MAHARASHTRA</t>
  </si>
  <si>
    <t>MH12RF5549</t>
  </si>
  <si>
    <t>VPT1084155000100</t>
  </si>
  <si>
    <t>Royal Sundaram General Insurance Company Limited</t>
  </si>
  <si>
    <t>HYUNDAI MOTORS LTD.</t>
  </si>
  <si>
    <t>New Santro 1.1 Sportz CNG</t>
  </si>
  <si>
    <t>2026-01-31T10:58:49.000Z</t>
  </si>
  <si>
    <t>1769857129383-MH12RF5549 (1).pdf</t>
  </si>
  <si>
    <t>Kalyan Sahebrao Khalate</t>
  </si>
  <si>
    <t>S/O Sahebrao Khalate, At Post - Bahul., ,Tal - Khed, Bahul, PUNE,MAHARASHTRA410501</t>
  </si>
  <si>
    <t>MH14EM7145</t>
  </si>
  <si>
    <t>AVO/2315/20044006</t>
  </si>
  <si>
    <t>SFC 410 EX/31  BSIII</t>
  </si>
  <si>
    <t>2026-01-31T11:02:24.000Z</t>
  </si>
  <si>
    <t>1769857345037-MH14EM7145 (1).pdf</t>
  </si>
  <si>
    <t>M/S LUBRALL INDUSTRIES PRIVATE LIMITED</t>
  </si>
  <si>
    <t>S.R NO 183 FLAT NO.C-602 SILVER OAK SHINDE WASTI PUNE  PUNE MAHARASHTRA 412101 PUNE PUNE PINCODE - 412101  PUNE PUNE MAHARASHTRA 412101</t>
  </si>
  <si>
    <t>MH14KQ0467</t>
  </si>
  <si>
    <t xml:space="preserve"> 2315 2081 7216 8300 000</t>
  </si>
  <si>
    <t xml:space="preserve"> INTRA</t>
  </si>
  <si>
    <t>2026-01-31T11:04:43.000Z</t>
  </si>
  <si>
    <t>1769857483556-MH-14-KQ-0467 (1).pdf</t>
  </si>
  <si>
    <t xml:space="preserve"> Mr HANUMANT MANOHAR KALOKHE</t>
  </si>
  <si>
    <t>GAT NO 99 PLOT 29 VRUNDAVAN GARDEN HOU SOC SANGWAD, SOC SANGWADE NERE ROAD DARUMBAR E MAWAL PUNE, RAVET-MAHARASHTRA, 412101</t>
  </si>
  <si>
    <t>MH14LX5914</t>
  </si>
  <si>
    <t>6303783373 00 00</t>
  </si>
  <si>
    <t>2026-02-06T18:30:00.000Z</t>
  </si>
  <si>
    <t>2027-02-05T18:30:00.000Z</t>
  </si>
  <si>
    <t>2026-01-31T11:07:20.000Z</t>
  </si>
  <si>
    <t>1769857640437-MH14LX5914 (1).pdf</t>
  </si>
  <si>
    <t>Bhagwan Kalu Gavit</t>
  </si>
  <si>
    <t>Kalu Ramji Gavit, Taluka- Dindori, Tekadi pada, Kasbe Vani, NASHIK,MAHARASHTRA422215</t>
  </si>
  <si>
    <t>MH15JA1377</t>
  </si>
  <si>
    <t>AVO/2315/20043514</t>
  </si>
  <si>
    <t>EICHER PRO  3019 J HSD  BSVI</t>
  </si>
  <si>
    <t>2026-01-31T11:09:42.000Z</t>
  </si>
  <si>
    <t>1769857782628-MH15JA1377 (1).pdf</t>
  </si>
  <si>
    <t>Mr.SAGAR GAJANAN GURAV</t>
  </si>
  <si>
    <t>BHIKAWDI BK BHIKAWADI BK SANGLI AHMEDNAGAR-415310, MAHARASHTRA</t>
  </si>
  <si>
    <t>MH16DC3556</t>
  </si>
  <si>
    <t>VOC0687594000100</t>
  </si>
  <si>
    <t xml:space="preserve"> INTERNATIONAL TRACTOR LTD</t>
  </si>
  <si>
    <t xml:space="preserve"> DI-32S1</t>
  </si>
  <si>
    <t>2026-01-31T11:12:34.000Z</t>
  </si>
  <si>
    <t>2026-01-31T11:27:14.000Z</t>
  </si>
  <si>
    <t>1769857954100-MH16DC3556 (1).pdf</t>
  </si>
  <si>
    <t>Vikas Laxman Hinge</t>
  </si>
  <si>
    <t>Bhervnath Saykar Vasti, Rashin, Ahmadnagar, Maharashtra  AHMEDNAGAR,MAHARASHTRA414403</t>
  </si>
  <si>
    <t>MH16DK1614</t>
  </si>
  <si>
    <t xml:space="preserve">  AVO/2315/20043599</t>
  </si>
  <si>
    <t>LPT 4930 T  BSVI CX GVW  49000</t>
  </si>
  <si>
    <t>2026-01-31T11:15:10.000Z</t>
  </si>
  <si>
    <t>1769858110450-MH16DK1614 (1).pdf</t>
  </si>
  <si>
    <t>Dnyaneshwar Shankarrao Kokate</t>
  </si>
  <si>
    <t>Pathardi, B Kasaba, Pathardi, Ahmadnagar Pathardi, AHMEDNAGAR,MAHARASHTRA 414102</t>
  </si>
  <si>
    <t>MH16DP1048</t>
  </si>
  <si>
    <t>AVO/2315/20043880</t>
  </si>
  <si>
    <t>2026-02-05T18:30:00.000Z</t>
  </si>
  <si>
    <t>2027-02-04T18:30:00.000Z</t>
  </si>
  <si>
    <t>EICHER PRO  2095XPT D TB  BSVI</t>
  </si>
  <si>
    <t>2026-01-31T11:17:37.000Z</t>
  </si>
  <si>
    <t>1769858258004-MH16DP1048 (1).pdf</t>
  </si>
  <si>
    <t xml:space="preserve"> Mr SATISH SANTOSH SABLE</t>
  </si>
  <si>
    <t>SHANKAR NAGAR BADNAPUR, CHAURCHCHYA PATHI MAGE, Jalna, 431202, BADNAPUR-MAHARASHTRA, 431202</t>
  </si>
  <si>
    <t>MH21BH0566</t>
  </si>
  <si>
    <t>6303784725 00 00</t>
  </si>
  <si>
    <t>BAJAJ AUTO</t>
  </si>
  <si>
    <t>MAXIMA</t>
  </si>
  <si>
    <t>2026-01-31T11:20:34.000Z</t>
  </si>
  <si>
    <t>1769858434575-MH21BH0566 (1).pdf</t>
  </si>
  <si>
    <t>Mahendra Shriram Thakur</t>
  </si>
  <si>
    <t>S/O Shriram Thakur, OM SHANTI BHAWAN, PATELWAARD , TIRODA GONDIA,MAHARASHTRA441614</t>
  </si>
  <si>
    <t>MH35K2698</t>
  </si>
  <si>
    <t>AVO/2315/20044277</t>
  </si>
  <si>
    <t>TATA LPT 1109</t>
  </si>
  <si>
    <t>2026-01-31T11:23:05.000Z</t>
  </si>
  <si>
    <t>1769858585454-MH35K2698 (1).pdf</t>
  </si>
  <si>
    <t>Mr.KHALIL AJIJ SHEKH</t>
  </si>
  <si>
    <t>A/P KASARI TQ DHARUR DIST BEED BEED- 431128, MAHARASHTRA</t>
  </si>
  <si>
    <t>SPARKJPOLICY@GMAIL.COM</t>
  </si>
  <si>
    <t xml:space="preserve"> MH44S6701</t>
  </si>
  <si>
    <t>VOC0687568000100</t>
  </si>
  <si>
    <t xml:space="preserve"> KUBOTA</t>
  </si>
  <si>
    <t xml:space="preserve"> MU5501</t>
  </si>
  <si>
    <t>2026-01-31T11:25:51.000Z</t>
  </si>
  <si>
    <t>2026-01-31T11:26:26.000Z</t>
  </si>
  <si>
    <t>1769858751616-MH44S6701 (1).pdf</t>
  </si>
  <si>
    <t>UMESH PRAKASH WAGHMARE</t>
  </si>
  <si>
    <t>COLONY NO 1 NEAR MAHADEV MANDIR JADHAVWADI CHIKHALI PUNE, , ,MAHARASHTRA27 INDIA., PUNE - 412114</t>
  </si>
  <si>
    <t>MH14ME3055</t>
  </si>
  <si>
    <t>3004/427021445/00/000</t>
  </si>
  <si>
    <t xml:space="preserve"> LP 710/45 STARBUS</t>
  </si>
  <si>
    <t>2026-01-31T11:33:14.000Z</t>
  </si>
  <si>
    <t>1769859194125-3004_427021445_00_000.pdf</t>
  </si>
  <si>
    <t>SURESH ABA KARANDE</t>
  </si>
  <si>
    <t>GAT NO 1595/2 FLAT B-306 VED ASHRISTA SOC, DEH U ALANDI ROAD CHIKHALI, SHIRUR-MAHARASHTRA, 412210</t>
  </si>
  <si>
    <t>MH14LE9658</t>
  </si>
  <si>
    <t xml:space="preserve"> 6204143724 01 00</t>
  </si>
  <si>
    <t>AURA</t>
  </si>
  <si>
    <t>2026-01-31T11:39:15.000Z</t>
  </si>
  <si>
    <t>1769859555637-MH 14 LE 9658 policy.pdf</t>
  </si>
  <si>
    <t>COLONY NO 1 NR MAHADEV MANDIR, JADHAVWADICHIKHALI,PUNE,PUNE,MAHARASHTRA,, PUNE, -MAHARASHTRA 412114</t>
  </si>
  <si>
    <t>MH14LJ3055</t>
  </si>
  <si>
    <t xml:space="preserve"> 3004/427019528/00/000</t>
  </si>
  <si>
    <t>TRAVELLER T1 3050</t>
  </si>
  <si>
    <t>2026-01-31T11:41:52.000Z</t>
  </si>
  <si>
    <t>1769859712528-3004_427019528_00_000.pdf</t>
  </si>
  <si>
    <t xml:space="preserve"> VISHAL ASHOK GAVADE</t>
  </si>
  <si>
    <t>AT-GAVADE WADI,POST-PALASHI, TAL-KHANDALA, DIST-SATARA, , ,PALASHI KHANDALASATARA,SATARA-412801</t>
  </si>
  <si>
    <t>OG-26-2047-1812-00002634</t>
  </si>
  <si>
    <t>LPO10.2 T</t>
  </si>
  <si>
    <t>2026-01-31T12:02:40.000Z</t>
  </si>
  <si>
    <t>1769860960253-VISHAL ASHOK GAWADE POLICY 2.pdf</t>
  </si>
  <si>
    <t>AT-GAVADEWADI,POST-PALASHI, TAL-KHANDALA, DIST-SATARA, , ,PALASHI KHANDALA SATARA,SATARA-412801</t>
  </si>
  <si>
    <t>OG-26-2047-1812-00002635</t>
  </si>
  <si>
    <t>2026-01-31T12:05:17.000Z</t>
  </si>
  <si>
    <t>1769861117358-VISHAL ASHOK GAWADE POLICY.pdf</t>
  </si>
  <si>
    <t xml:space="preserve"> Mr SOMNATH SUDAM KAD</t>
  </si>
  <si>
    <t>SR NO-15/35, UNDRI-KONDHAWA RD OPP DINA COL LEGE, HOLEWASTIKADNAGAR,UNDRI,8830452336 M OB, PUNE, -MAHARASHTRA 411060</t>
  </si>
  <si>
    <t>MH12HD4036</t>
  </si>
  <si>
    <t xml:space="preserve"> 6302640815 01 00</t>
  </si>
  <si>
    <t>LPT 161 3</t>
  </si>
  <si>
    <t>2026-01-31T12:18:47.000Z</t>
  </si>
  <si>
    <t>1769861927151-Tata AIG Motor Policy Schedule_3189_6302640815-01.pdf</t>
  </si>
  <si>
    <t>COMFORT TOURS  PVT LTD</t>
  </si>
  <si>
    <t>2 ND FLOOR  SR NO 4/12/1/134/14 OFF NO 1 RUCHA  THERGAON BUILDING PUNAVALE PUNE MAHARASHTRA 411033</t>
  </si>
  <si>
    <t>MH14LX6102</t>
  </si>
  <si>
    <t>PO 3004/427021711/00/000</t>
  </si>
  <si>
    <t>2026-02-04T18:30:00.000Z</t>
  </si>
  <si>
    <t>2027-02-03T18:30:00.000Z</t>
  </si>
  <si>
    <t>2026-01-31T12:50:51.000Z</t>
  </si>
  <si>
    <t>1769863851484-MH14LX6102.pdf</t>
  </si>
  <si>
    <t>MH14LX6122</t>
  </si>
  <si>
    <t>3004/427021812/00/000</t>
  </si>
  <si>
    <t>2026-01-31T12:55:55.000Z</t>
  </si>
  <si>
    <t>1769864155086-MH14LX6122.pdf</t>
  </si>
  <si>
    <t>MH14LX6125</t>
  </si>
  <si>
    <t>3004/427021814/00/000</t>
  </si>
  <si>
    <t>2026-01-31T12:59:48.000Z</t>
  </si>
  <si>
    <t>1769864388499-MH14LX6125.pdf</t>
  </si>
  <si>
    <t>MH14LX6118</t>
  </si>
  <si>
    <t>3004/427021811/00/000</t>
  </si>
  <si>
    <t>2026-01-31T13:03:06.000Z</t>
  </si>
  <si>
    <t>1769864585758-MH14LX6118.pdf</t>
  </si>
  <si>
    <t>MH14LX6117</t>
  </si>
  <si>
    <t>3004/427021810/00/000</t>
  </si>
  <si>
    <t>2026-01-31T13:05:00.000Z</t>
  </si>
  <si>
    <t>1769864700523-MH14LX6117.pdf</t>
  </si>
  <si>
    <t>MH14LX6115</t>
  </si>
  <si>
    <t>3004/427021809/00/000</t>
  </si>
  <si>
    <t>2026-01-31T13:06:39.000Z</t>
  </si>
  <si>
    <t>1769864799231-MH14LX6115.pdf</t>
  </si>
  <si>
    <t>MH14LX6109</t>
  </si>
  <si>
    <t>3004/427021808/00/000</t>
  </si>
  <si>
    <t>2026-01-31T13:08:02.000Z</t>
  </si>
  <si>
    <t>1769864882012-MH14LX6109.pdf</t>
  </si>
  <si>
    <t>MH14LX6107</t>
  </si>
  <si>
    <t>3004/427021813/00/000</t>
  </si>
  <si>
    <t>2026-01-31T13:10:37.000Z</t>
  </si>
  <si>
    <t>1769865037077-MH14LX6107.pdf</t>
  </si>
  <si>
    <t xml:space="preserve"> PRASHANT BHARAT GAWADE</t>
  </si>
  <si>
    <t xml:space="preserve"> GROUND FLOOR, KHUTALE WASTI GAWADE NIWAS, WADEBHOLAI, WADIBHOLI, HAVELI, Pune WADIBHOLI, HAVELI, Pune</t>
  </si>
  <si>
    <t>MH12UM2981</t>
  </si>
  <si>
    <t xml:space="preserve">N6156907 </t>
  </si>
  <si>
    <t>TRANSIT MIXER</t>
  </si>
  <si>
    <t>2026-01-31T13:58:38.000Z</t>
  </si>
  <si>
    <t>1769867918989-POLICY MH12UM2981_060957.pdf</t>
  </si>
  <si>
    <t>MR BHAUSAHEB BHIMAJI THAKUR</t>
  </si>
  <si>
    <t>SO BHIMAJI THAKUR THAKUR WASTI AP SOLU TAL KHARI  SOLU PUNE MAHARASHTRA PUNE PUNE MAHARASHTRA  412105</t>
  </si>
  <si>
    <t xml:space="preserve"> MH14DM4345</t>
  </si>
  <si>
    <t>2315 2081 8107 6300 000</t>
  </si>
  <si>
    <t>2026-01-31T14:01:55.000Z</t>
  </si>
  <si>
    <t>1769868115644-BHAUSAHEB BHIMAJI THAKUR policy.pdf</t>
  </si>
  <si>
    <t>Mr.YOGESH POPAT SHIVALE</t>
  </si>
  <si>
    <t>Mr.YOGESH POPAT SHIVALE . S/O POPAT WADHUBK, TAL SHIRUR, DIST PUNE, PUNE- 412216, MAHARASHTRA</t>
  </si>
  <si>
    <t xml:space="preserve"> MH04GR5829</t>
  </si>
  <si>
    <t>VGC1094305000102</t>
  </si>
  <si>
    <t xml:space="preserve"> Tata Motors Ltd.</t>
  </si>
  <si>
    <t>LPT 1109 H Ex2</t>
  </si>
  <si>
    <t>2026-01-31T14:05:20.000Z</t>
  </si>
  <si>
    <t>1769868320171-MH04GR5829 policy.pdf</t>
  </si>
  <si>
    <t>M/S URBAN EVENTS</t>
  </si>
  <si>
    <t>GROUND FLOOR PLOT NO 115 SHOP NO 1 CHHAJED GLORY  SURVEY NO 232 SAKORENAGAR PUNE PUNE  MAHARASHTRA 411014 PUNE PUNE PINCODE - 411014 PUNE  PUNE MAHARASHTRA 411014</t>
  </si>
  <si>
    <t xml:space="preserve"> 2315 2081 8122 1600 000</t>
  </si>
  <si>
    <t>2026-01-31T14:08:50.000Z</t>
  </si>
  <si>
    <t>2026-01-31T14:09:18.000Z</t>
  </si>
  <si>
    <t>1769868530623-URBAN EVENTS policy.pdf</t>
  </si>
  <si>
    <t>ZAIN TOURS AND TAVELS</t>
  </si>
  <si>
    <t>LANE NO 15 SAYYED NAGAR,HADAPSAR PUNE HAVELI MAHARASHTRA 411028</t>
  </si>
  <si>
    <t>MH12WJ1300</t>
  </si>
  <si>
    <t xml:space="preserve"> 3004/427127683/00/000</t>
  </si>
  <si>
    <t>2026-02-02T04:57:35.000Z</t>
  </si>
  <si>
    <t>1770008255506-Policy_Details (3).pdf</t>
  </si>
  <si>
    <t>DATTATRAYA MOHANRAO JAGTAP</t>
  </si>
  <si>
    <t xml:space="preserve"> SNO22/7 ANAND BAG THERGAON NR SANCHETI SCHOOL THERGAON PUNE CITY, , ,THERGAON HAVELI PUNE, PUNE-411033</t>
  </si>
  <si>
    <t>MH14LX5480</t>
  </si>
  <si>
    <t>OG-26-2047-1812-00002640</t>
  </si>
  <si>
    <t>2026-02-02T05:01:07.000Z</t>
  </si>
  <si>
    <t>2026-02-02T05:02:18.000Z</t>
  </si>
  <si>
    <t>1770008467687-Policy (11).pdf</t>
  </si>
  <si>
    <t>Sanjay Shankarrao Mane</t>
  </si>
  <si>
    <t>Khambale Bhalvani, Khambale, Sangli, Maharashtra, 415311 SANGLI  SANGLI,MAHARASHTRA415311</t>
  </si>
  <si>
    <t>MH10CR5524</t>
  </si>
  <si>
    <t xml:space="preserve"> AVO/2317/20044614</t>
  </si>
  <si>
    <t>407EX/2955WB  PICKUP BS IV</t>
  </si>
  <si>
    <t>2026-02-02T05:11:45.000Z</t>
  </si>
  <si>
    <t>1770009105280-AVO_2317_20044614PolicyPDF (1).pdf</t>
  </si>
  <si>
    <t>Mr NARESH MAMCHAND  AGARAWAL</t>
  </si>
  <si>
    <t>401 MONT VERT BLASE SUNDER,  RAO REGE PATH PARBHAT ROAD  PUNE, PUNE, PUNE, PUNE, 411004,  MAHARASHTRA</t>
  </si>
  <si>
    <t>MH12KT0360</t>
  </si>
  <si>
    <t>VPT1084178000100</t>
  </si>
  <si>
    <t>HYUNDAI MOTORS LTD</t>
  </si>
  <si>
    <t>GRAND I10 ASTA 1.2 KAPPA  VTVT</t>
  </si>
  <si>
    <t>2026-02-02T05:15:55.000Z</t>
  </si>
  <si>
    <t>1770009355832-MH12KT0360 (1).pdf</t>
  </si>
  <si>
    <t xml:space="preserve"> Mr SATTAR GAFFUR SHAIKH</t>
  </si>
  <si>
    <t>SANGITA APARTMENT FLAT, NO 11  VIKAS NAGAR KIWALE, NEAR  VITHHAL MANDIR DEHUROAD,  PUNE, , , PIMPRICHINCHWAD, 412101,  MAHARASHTRA</t>
  </si>
  <si>
    <t>MH14BK3897</t>
  </si>
  <si>
    <t>VPT1084236000100</t>
  </si>
  <si>
    <t>WAGON R LXI BS-III</t>
  </si>
  <si>
    <t>2026-02-02T05:19:46.000Z</t>
  </si>
  <si>
    <t>1770009586405-MH14BK3897 (1).pdf</t>
  </si>
  <si>
    <t>Rohit Bhagwan Magar</t>
  </si>
  <si>
    <t>S/O: Bhagwan Magar, magar . wadi, shriramapur, Shrirampur, NASHIK,MAHARASHTRA 423102</t>
  </si>
  <si>
    <t>MH48CB2016</t>
  </si>
  <si>
    <t>AVO/2315/20044572</t>
  </si>
  <si>
    <t>EICHER PRO  2114XP S L  HSD BS6</t>
  </si>
  <si>
    <t>2026-02-02T05:22:30.000Z</t>
  </si>
  <si>
    <t>1770009750159-MH48CB2016 (1).pdf</t>
  </si>
  <si>
    <t>MOHAMMED</t>
  </si>
  <si>
    <t>AT/P KHEND, TAL CHIPLUN DIST RATNAGIRI, RATNAGIRI,MAHARASHTRA415605</t>
  </si>
  <si>
    <t>MH03AW7693</t>
  </si>
  <si>
    <t xml:space="preserve">  AVO/2319/20016429</t>
  </si>
  <si>
    <t>TOYOTA  KIRLOSKAR MOTOR  PVT LTD</t>
  </si>
  <si>
    <t>COROLLA  ALTIS D 4D  G</t>
  </si>
  <si>
    <t>2026-02-02T05:25:49.000Z</t>
  </si>
  <si>
    <t>1770009949975-MH03AW7693 (1).pdf</t>
  </si>
  <si>
    <t>Mr SANJAY LAXMAN CHAVAN</t>
  </si>
  <si>
    <t>AT POST YEHALEGAON, TUKARAM  YEDUD, KALAMNURI AUNDHA  HINGOLI, PUNE, PUNE, 431702,  MAHARASHTRA</t>
  </si>
  <si>
    <t>MH12NJ9569</t>
  </si>
  <si>
    <t>VPT1084454000100</t>
  </si>
  <si>
    <t>RENAULT</t>
  </si>
  <si>
    <t>KWID RXT</t>
  </si>
  <si>
    <t>2026-02-02T05:28:09.000Z</t>
  </si>
  <si>
    <t>1770010089327-MH12NJ9569 (1).pdf</t>
  </si>
  <si>
    <t>Ms Kajal Surendra Agarwal</t>
  </si>
  <si>
    <t xml:space="preserve"> B2 SUSHILA CO-OP HSG SOC, ERANDWANE, PUNE-MAHARASHTRA, 411004</t>
  </si>
  <si>
    <t>MH12ML6452</t>
  </si>
  <si>
    <t xml:space="preserve"> 6205845569 00 0</t>
  </si>
  <si>
    <t>CELERIO</t>
  </si>
  <si>
    <t>2026-02-02T05:35:44.000Z</t>
  </si>
  <si>
    <t>1770010544611-Ms Kajal Surendra Agarwal.pdf</t>
  </si>
  <si>
    <t>M/S SAMARTH CONSTRUCTION</t>
  </si>
  <si>
    <t>C1-11 SURYAPRABHA GARDEN BIBWEWADI KONDHAWA  ROAD BIBWEWADI PUNE PUNE MAHARASHTRA 411037  PUNE BIBWEWADI PUNE PINCODE - 411037 PUNE PUN</t>
  </si>
  <si>
    <t>MH12SX8599</t>
  </si>
  <si>
    <t xml:space="preserve"> 2315 2081 8011 7600 000</t>
  </si>
  <si>
    <t>2026-02-02T05:41:37.000Z</t>
  </si>
  <si>
    <t>1770010897961-MH-12-SX-8599 (1).pdf</t>
  </si>
  <si>
    <t>MR SHANKAR BABURAO RAUT</t>
  </si>
  <si>
    <t xml:space="preserve">AP RULE VITTHALWADI TAL VELHE PUNE NEAR PANSHET  DHARAN PUNE PUNE PINCODE 412107 PUNE PUNE </t>
  </si>
  <si>
    <t xml:space="preserve"> MH12WJ0455</t>
  </si>
  <si>
    <t xml:space="preserve"> 2315 2081 7883 8900 000</t>
  </si>
  <si>
    <t>2026-02-02T05:43:44.000Z</t>
  </si>
  <si>
    <t>1770011024933-MH-12-WJ-0455 (1).pdf</t>
  </si>
  <si>
    <t>Mr KETAN RASIKLAL SHAH</t>
  </si>
  <si>
    <t>MH14BC9548</t>
  </si>
  <si>
    <t>VPT1084865000100</t>
  </si>
  <si>
    <t>TOYOTA KIRLOSKAR MOTOR  LTD.</t>
  </si>
  <si>
    <t>Innova 2.5 V</t>
  </si>
  <si>
    <t>2026-02-02T05:45:30.000Z</t>
  </si>
  <si>
    <t>1770011130059-MH14BC9548 (1).pdf</t>
  </si>
  <si>
    <t>Mr.SANDIP EKNATH SONAVANE</t>
  </si>
  <si>
    <t>S/O EKNATH SONAVANE ,SONAVANE WASTI ,KURULI PUNE ,Pune,Maharashtra410501,India</t>
  </si>
  <si>
    <t>MH14DM6877</t>
  </si>
  <si>
    <t>POCMVGC0100686692</t>
  </si>
  <si>
    <t>Mahindra &amp; amp</t>
  </si>
  <si>
    <t>2026-02-02T05:48:13.000Z</t>
  </si>
  <si>
    <t>1770011293965-MH14DM6877 (1).pdf</t>
  </si>
  <si>
    <t>MR GORAKH HARICHANDRA SAKRUDKAR</t>
  </si>
  <si>
    <t>HOUSE NO 52914 MAULI NAGAR BHOSARI DIGHI ROAD PUNE  CITY NEAR AJINKYA JIM PUNE DIGHI CAMP MAHARASHTRA  PUNE PUNE MAHARASHTRA 411015</t>
  </si>
  <si>
    <t>MH14LX5247</t>
  </si>
  <si>
    <t xml:space="preserve"> 2026 0131 0047 201D</t>
  </si>
  <si>
    <t>2026-02-02T05:50:47.000Z</t>
  </si>
  <si>
    <t>1770011447832-MH-14-LX-5247 (2).pdf</t>
  </si>
  <si>
    <t>Mahesh Durgaprasad Chaudhari</t>
  </si>
  <si>
    <t>at. gallatola tah, salekasa, Piparlya, Piparlya, Gondiya, GONDIA,MAHARASHTRA 441916</t>
  </si>
  <si>
    <t>MH36AA0838</t>
  </si>
  <si>
    <t xml:space="preserve"> AVO/2315/20045784</t>
  </si>
  <si>
    <t>TATA 207 RX  COMMON  RAIL BS-IV</t>
  </si>
  <si>
    <t>2026-02-02T05:53:31.000Z</t>
  </si>
  <si>
    <t>1770011611094-MH36AA0838 (1).pdf</t>
  </si>
  <si>
    <t>Mohammed Ali Riyaz Attar Latkar</t>
  </si>
  <si>
    <t>S/O Riyaz Ismail Attar Latkar, 2741 C Ward, Old Police Head QUTER SONI MARUTI CHOWK SHANIWAR PETH TAL KARVEER KOLHAPUR,MAHARASHTRA416002</t>
  </si>
  <si>
    <t>MH37G4397</t>
  </si>
  <si>
    <t xml:space="preserve"> AVO/2319/20016261</t>
  </si>
  <si>
    <t>VERITO D6</t>
  </si>
  <si>
    <t>2026-02-02T05:56:09.000Z</t>
  </si>
  <si>
    <t>1770011769205-Mohammed Ali Riyaz Attar Latkar MH37G4397 (1).pdf</t>
  </si>
  <si>
    <t>Mr.ABA BANDU SALGAR</t>
  </si>
  <si>
    <t xml:space="preserve"> A/P KHARAT WADI TAL PANDHARPUR SOLAPUR SOLAPUR,MAHARASHTRA 413304</t>
  </si>
  <si>
    <t>MH13CS7231</t>
  </si>
  <si>
    <t>VOT0019120000100</t>
  </si>
  <si>
    <t>Jivo245DI4WD TRACTOR</t>
  </si>
  <si>
    <t>2026-02-02T05:59:19.000Z</t>
  </si>
  <si>
    <t>2026-02-02T06:14:40.000Z</t>
  </si>
  <si>
    <t>1770011959145-Mr.ABA BANDU SALGAR MH13CS7231 POLICY (1).pdf</t>
  </si>
  <si>
    <t>Mr.ANDHALE SUGRIV GINYANDEV</t>
  </si>
  <si>
    <t xml:space="preserve"> MH44Z5721</t>
  </si>
  <si>
    <t>VOC0687776000100</t>
  </si>
  <si>
    <t xml:space="preserve"> 5210 GEARPRO</t>
  </si>
  <si>
    <t>2026-02-02T06:02:19.000Z</t>
  </si>
  <si>
    <t>1770012139998-VOC0687776000100 (1).pdf</t>
  </si>
  <si>
    <t>Mr.GULAB GEMA RATHOD</t>
  </si>
  <si>
    <t>BICHKULDARA TANDA PO WADWANI TQ WADWANI BEED AHMEDNAGAR-431122, MAHARASHTRA</t>
  </si>
  <si>
    <t>MH16AV8659</t>
  </si>
  <si>
    <t>VOC0687802000100</t>
  </si>
  <si>
    <t xml:space="preserve"> MAHINDRA</t>
  </si>
  <si>
    <t xml:space="preserve"> 555 Arjun Tractor</t>
  </si>
  <si>
    <t>2026-02-02T06:05:32.000Z</t>
  </si>
  <si>
    <t>2026-02-02T06:13:51.000Z</t>
  </si>
  <si>
    <t>1770012332694-VOC0687802000100 (1).pdf</t>
  </si>
  <si>
    <t>MR RAFIQ MEHBOOB SHAIKH</t>
  </si>
  <si>
    <t>C-201 5TH AVENUE HA NDEWADI ROAD OPP. A SHOK NAGAR H, ADAPS AR PUNE MAHARASHTRA, 9 822429912, PUNE, MA HARASHTRA, 411028</t>
  </si>
  <si>
    <t>MH12SF7313</t>
  </si>
  <si>
    <t>3004/427209147/00/000</t>
  </si>
  <si>
    <t>TRAVELLER T1 3700 BUS</t>
  </si>
  <si>
    <t>2026-02-02T06:08:41.000Z</t>
  </si>
  <si>
    <t>2026-02-02T06:14:14.000Z</t>
  </si>
  <si>
    <t>1770012522013-MH12SF7313.pdf</t>
  </si>
  <si>
    <t>SAGAR SUKHDEV BAAD</t>
  </si>
  <si>
    <t>AP G NO 950 GANAPATI MANDIR JAWAL TUKAINAGAR KALUS ROAD, MAHARASHTRA 410501</t>
  </si>
  <si>
    <t>MH14LB7032</t>
  </si>
  <si>
    <t>3004/427096802/00/000</t>
  </si>
  <si>
    <t>2026-02-02T06:11:47.000Z</t>
  </si>
  <si>
    <t>1770012707600-Policy_Details.pdf</t>
  </si>
  <si>
    <t>SANTOSH DATTATRAY MATKAR</t>
  </si>
  <si>
    <t>SANTOS FLAT NO S-8 STATE BANK NAGAR CO OP HOUSING SOCIETY BIBWEWADI MARKET YARD, PUNE, MAHARASHTRA 411037</t>
  </si>
  <si>
    <t>MH12XM4823</t>
  </si>
  <si>
    <t>3004/427213477/00/000</t>
  </si>
  <si>
    <t xml:space="preserve"> TRAVELLER T1</t>
  </si>
  <si>
    <t>2026-02-02T06:51:52.000Z</t>
  </si>
  <si>
    <t>1770015112198-3004_427213477_00_000.pdf</t>
  </si>
  <si>
    <t>AJINKYA DIPAK NAWADKAR</t>
  </si>
  <si>
    <t>SR NO 48/5/2 DHRUV RESIDENCY FLAT NO 1 GOKUL NAGAR LANE NO 3 KONDHWA BK PUNE MAHARASHTRA 411046</t>
  </si>
  <si>
    <t>MH12XM8721</t>
  </si>
  <si>
    <t>3004/427213288/00/000</t>
  </si>
  <si>
    <t>2026-02-02T06:57:21.000Z</t>
  </si>
  <si>
    <t>1770015441292-3004_427213288_00_000.pdf</t>
  </si>
  <si>
    <t>MR.PATHAN SUDAM DAREKAR</t>
  </si>
  <si>
    <t>GOSAVI NALI SANASWADI,TAL-SHIRUR,DIST-PUNE , MAHARASHTRA 412208</t>
  </si>
  <si>
    <t>MH12SF5475</t>
  </si>
  <si>
    <t>VGC1487084000100</t>
  </si>
  <si>
    <t>LPT 1512 48WB CRX BSIV</t>
  </si>
  <si>
    <t>2026-02-02T07:13:10.000Z</t>
  </si>
  <si>
    <t>2026-02-02T07:13:54.000Z</t>
  </si>
  <si>
    <t>1770016434268-846e9164-9cb6-4967-8e4e-932565e23548.pdf</t>
  </si>
  <si>
    <t>G NO 950 NR GANPATI MANDIR TUKAI NAGAR KALUS ROAD TAL KHED DIST PUNE,, ,KALUS KHED PUNE, PUNE- 410501</t>
  </si>
  <si>
    <t>MH14LX5908</t>
  </si>
  <si>
    <t>OG-26-2047-1812-00002643</t>
  </si>
  <si>
    <t>2026-02-02T07:19:28.000Z</t>
  </si>
  <si>
    <t>1770016768582-OG-26-2047-1812-00002643.pdf</t>
  </si>
  <si>
    <t xml:space="preserve"> Mr MANESH RAGHUNATH GAYKHE</t>
  </si>
  <si>
    <t>NR BHAIRAVNATH MANDIR KAHSHET TAL MAWAL DI ST PUNE KAMSHET MAWAL PUNE, MAWAL MAHARASHTRA, 410405</t>
  </si>
  <si>
    <t xml:space="preserve"> 6303791487 00 00</t>
  </si>
  <si>
    <t xml:space="preserve">SHAHDULLA MANIYAR </t>
  </si>
  <si>
    <t>WINGE R/STD</t>
  </si>
  <si>
    <t>2026-02-02T07:31:54.000Z</t>
  </si>
  <si>
    <t>1770017514908-Tata AIG Motor Policy Schedule_3188_6303791487-00.pdf</t>
  </si>
  <si>
    <t>NEHA PRAMOD MULGUND</t>
  </si>
  <si>
    <t>SR NO 128/5B HANUMAN NAGAR BEHIND SHABNAM BACKERY BEHIND DATTAWADI POLICE CHOWKI PUNE</t>
  </si>
  <si>
    <t>3004/427226386/00/000</t>
  </si>
  <si>
    <t>Â KUMBHAR RANJEET KRISHNAT</t>
  </si>
  <si>
    <t xml:space="preserve">MAGIC CNG  </t>
  </si>
  <si>
    <t>2026-02-02T08:33:32.000Z</t>
  </si>
  <si>
    <t>2026-02-02T11:49:05.000Z</t>
  </si>
  <si>
    <t>1770021212264-NEHA PRAMOD MULGUND POLICY.pdf</t>
  </si>
  <si>
    <t xml:space="preserve"> NANDAKISHOR MADHUSUDAN APHALE</t>
  </si>
  <si>
    <t>34/3, POTDAR BLDG, ACHARYA DONDE, MARG, NEAR WADIA CHILDREN, HOSPITAL, PAREL MUMBAI, MUMBAI-MAHARASHTRA, 400012</t>
  </si>
  <si>
    <t xml:space="preserve"> MH01CT1641</t>
  </si>
  <si>
    <t xml:space="preserve"> 6204094321 01 00</t>
  </si>
  <si>
    <t>XCENT</t>
  </si>
  <si>
    <t>2026-02-02T08:37:10.000Z</t>
  </si>
  <si>
    <t>1770021430384-NANDAKISHOR MADHUSUDAN APHALE POLICY.pdf</t>
  </si>
  <si>
    <t>SHRIKANT BALU NICHIT</t>
  </si>
  <si>
    <t>H NO 464 AP WANDER KHURD TAL SHIRUR PUNE, KAWTHA B.O,PUNE MAHARASHTRA,PIN- 412218</t>
  </si>
  <si>
    <t xml:space="preserve">  MH12XM4101</t>
  </si>
  <si>
    <t>3379/04612131/000/00</t>
  </si>
  <si>
    <t>2026-02-02T09:15:20.000Z</t>
  </si>
  <si>
    <t>1770023720663-4101.pdf</t>
  </si>
  <si>
    <t xml:space="preserve"> Mansur Abdulkarim Tamboli</t>
  </si>
  <si>
    <t xml:space="preserve"> A/P YAWAT , TAL DAUND,YAWAT, Pune , PUNE MAHARASHTRA, 412214</t>
  </si>
  <si>
    <t>MH42AS9718</t>
  </si>
  <si>
    <t xml:space="preserve"> 6205847341 00 00</t>
  </si>
  <si>
    <t xml:space="preserve"> WAGON R</t>
  </si>
  <si>
    <t>2026-02-02T09:29:14.000Z</t>
  </si>
  <si>
    <t>1770024554070-Mansur Abdulkarim Tamboli POLICY.pdf</t>
  </si>
  <si>
    <t>GURU KRUPA TOURS AND TRAVELS</t>
  </si>
  <si>
    <t>FLAT NO 202 VEDANTA FORTUNES,NO4171PUNE MAHARASHTRA, PUNE, PUNE, MAHARASHTRA,INDIA, Pincode : 411048</t>
  </si>
  <si>
    <t>MH12XM4733</t>
  </si>
  <si>
    <t xml:space="preserve"> 132/02/21/0227/MTP/1010350542</t>
  </si>
  <si>
    <t xml:space="preserve"> HYUNDAI</t>
  </si>
  <si>
    <t>AURA 1.2 MT CNG</t>
  </si>
  <si>
    <t>2026-02-02T10:03:48.000Z</t>
  </si>
  <si>
    <t>2026-02-02T10:04:23.000Z</t>
  </si>
  <si>
    <t>1770026628757-GURUKRUPA TOURS AND TRAVELS POLICY.pdf</t>
  </si>
  <si>
    <t>Mr SHREEDHAR BODKE</t>
  </si>
  <si>
    <t xml:space="preserve"> BODKEWADI HINJAWADI PUNE MAHARASHTRA, 9881 434414, MARUNJI, -MAHARASHTRA 411057</t>
  </si>
  <si>
    <t>MH43U5947</t>
  </si>
  <si>
    <t>6302691242 01 00</t>
  </si>
  <si>
    <t>2026-02-02T10:07:32.000Z</t>
  </si>
  <si>
    <t>1770026852849-MH43U5947 POLICY COPY.pdf</t>
  </si>
  <si>
    <t>SHREEDHAR BABASAHEB BODKE</t>
  </si>
  <si>
    <t>S/O BABASAHEB BODKE BODKE WADI NEAR GRAMPANCHAYAT SCHOOLHINJAWADI PUNEMAHARASHTRA411057</t>
  </si>
  <si>
    <t xml:space="preserve"> MH46F5781</t>
  </si>
  <si>
    <t>VGC1486679000100</t>
  </si>
  <si>
    <t xml:space="preserve"> Tata MotorsLtd</t>
  </si>
  <si>
    <t xml:space="preserve"> LPT1109HEX2</t>
  </si>
  <si>
    <t>2026-02-02T10:12:09.000Z</t>
  </si>
  <si>
    <t>1770027129266-Mr.SHREEDHAR BABASAHEB BODKE POLICY.pdf</t>
  </si>
  <si>
    <t>Mr JAGTAP ARUN SHASHIKANT</t>
  </si>
  <si>
    <t>FLAT NO 205 SR NO 5/9 ANAND  AASHRAY CO OP HSG SOCIETY,  PARANDE NAGAR DIGHI, PUNE, , ,  PUNE, 411015, MAHARASHTRA</t>
  </si>
  <si>
    <t>23BH2278B</t>
  </si>
  <si>
    <t xml:space="preserve"> VPT1085805000100</t>
  </si>
  <si>
    <t>AURA S 1.2 AMT BS-VI</t>
  </si>
  <si>
    <t>2026-02-02T12:46:58.000Z</t>
  </si>
  <si>
    <t>1770036418435-23BH2278B (1).pdf</t>
  </si>
  <si>
    <t>PRATIGYA STEELS LLP</t>
  </si>
  <si>
    <t>Plot No. 225, Sector 10, PCNTDA, Dheeraj International School Road, Pimpri Chinchwad Maharashtra,Pune,411026 null PUNE,MAHARASHTRA411026</t>
  </si>
  <si>
    <t>MH14LX7268</t>
  </si>
  <si>
    <t>AVO/2315/20047219</t>
  </si>
  <si>
    <t>TATA LPT 3523 BSVI</t>
  </si>
  <si>
    <t>2026-02-02T12:50:05.000Z</t>
  </si>
  <si>
    <t>1770036605376-MH14LX7268 (1).pdf</t>
  </si>
  <si>
    <t>MRS PRIYA R MALI</t>
  </si>
  <si>
    <t xml:space="preserve">FLAT NO 301 S NO 2623D2 GANGAMAI HEIGHT ROAD  KHADAKWASALA PUNE PUNE PUNE MAHARASHTRA 411024 </t>
  </si>
  <si>
    <t>MH12UM3507</t>
  </si>
  <si>
    <t xml:space="preserve"> 2315 2081 9788 1100 000</t>
  </si>
  <si>
    <t>2026-02-02T12:53:39.000Z</t>
  </si>
  <si>
    <t>1770036819567-MH-12-UM-3507 (1).pdf</t>
  </si>
  <si>
    <t xml:space="preserve"> Mr SURENDRAKUMAR RAJARAM  YADAV</t>
  </si>
  <si>
    <t>DEHUROA, DEHUROAD, , ,  PIMPRICHINCHWAD, 412101,  MAHARASHTRA</t>
  </si>
  <si>
    <t>MH14CC6146</t>
  </si>
  <si>
    <t>VPT0563461000101</t>
  </si>
  <si>
    <t>RITZ ZXI BSIV9</t>
  </si>
  <si>
    <t>2026-02-02T13:00:40.000Z</t>
  </si>
  <si>
    <t>1770037240178-MH14CC6146 (1).pdf</t>
  </si>
  <si>
    <t xml:space="preserve"> Mr Shivraj Narayan Tapkir</t>
  </si>
  <si>
    <t>S/O NARAYAN TAPKIR PUNE, ROAD NEAR BURDE VAS TI AT POST, CHARHOIL BK ALANDI PUNE, CHAROLI BK-MAHARASHTRA, 412105</t>
  </si>
  <si>
    <t xml:space="preserve"> 6205834483 00 00</t>
  </si>
  <si>
    <t xml:space="preserve">TOYOTA </t>
  </si>
  <si>
    <t xml:space="preserve"> INNOVA CRY STA </t>
  </si>
  <si>
    <t>2026-02-02T13:05:50.000Z</t>
  </si>
  <si>
    <t>1770037550134-Tata AIG Motor Policy Schedule_undefined_6205834483-00 (1).pdf</t>
  </si>
  <si>
    <t>Dattatray Baban Kamble</t>
  </si>
  <si>
    <t>C/O: Baban Kamble, -, Nandeshwar, Tall- Mangalwedha, SOLAPUR,MAHARASHTRA413322</t>
  </si>
  <si>
    <t>MH17CV6677</t>
  </si>
  <si>
    <t xml:space="preserve"> AVO/2315/20047465</t>
  </si>
  <si>
    <t>GM4220/66 H  CO</t>
  </si>
  <si>
    <t>2026-02-02T13:08:55.000Z</t>
  </si>
  <si>
    <t>1770037735462-MH17CV6677 (1).pdf</t>
  </si>
  <si>
    <t>MR SANTOSH BABAN LONARI</t>
  </si>
  <si>
    <t>DUBIBABA NAGAR TA KHED BHOSE PUNE MAHARASHTRA  PUNE PUNE MAHARASHTRA 410501</t>
  </si>
  <si>
    <t>MH14EM2298</t>
  </si>
  <si>
    <t>2315 2081 9687 3300 000</t>
  </si>
  <si>
    <t>2026-02-02T13:11:25.000Z</t>
  </si>
  <si>
    <t>1770037885283-MH-14-EM-2298 (1).pdf</t>
  </si>
  <si>
    <t>SHARAD KANTILAL AHIREKAR</t>
  </si>
  <si>
    <t>H NO 2488/3 AJINKYA COLONY GALLI NO 11 GAN, PUNE, MAHARASHTRA 412308</t>
  </si>
  <si>
    <t>SPARKPOLCY@GMAIL.COM</t>
  </si>
  <si>
    <t>MH12XM4824</t>
  </si>
  <si>
    <t xml:space="preserve"> 3004/427255222/00/000</t>
  </si>
  <si>
    <t>2026-02-02T13:16:43.000Z</t>
  </si>
  <si>
    <t>1770038203438-MH12XM4824.pdf</t>
  </si>
  <si>
    <t xml:space="preserve">PO PERCENTAGE </t>
  </si>
  <si>
    <t>PO AMT</t>
  </si>
  <si>
    <t>GRID %</t>
  </si>
  <si>
    <t>25% ON OD</t>
  </si>
  <si>
    <t>19.5% ON OD</t>
  </si>
  <si>
    <t>0% ON FINAL GRP</t>
  </si>
  <si>
    <t>40% ON NET</t>
  </si>
  <si>
    <t>47% ON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</si>
</sst>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4" fillId="0" borderId="0" xfId="0" applyFont="1"/>
    <xf numFmtId="9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3F25-4810-42E7-A84D-9CA4B70AEEA0}">
  <sheetPr filterMode="1"/>
  <dimension ref="A1:AG264"/>
  <sheetViews>
    <sheetView tabSelected="1" topLeftCell="H1" workbookViewId="0">
      <selection activeCell="P1" sqref="P1:P1048576"/>
    </sheetView>
  </sheetViews>
  <sheetFormatPr defaultRowHeight="14.4" x14ac:dyDescent="0.3"/>
  <cols>
    <col min="2" max="2" width="43" customWidth="1"/>
    <col min="3" max="3" width="0.109375" customWidth="1"/>
    <col min="4" max="4" width="12.109375" hidden="1" customWidth="1"/>
    <col min="5" max="5" width="9.44140625" hidden="1" customWidth="1"/>
    <col min="6" max="6" width="14.109375" hidden="1" customWidth="1"/>
    <col min="7" max="7" width="18.44140625" customWidth="1"/>
    <col min="8" max="8" width="7.33203125" customWidth="1"/>
    <col min="11" max="11" width="43.88671875" customWidth="1"/>
    <col min="18" max="18" width="9.109375" customWidth="1"/>
    <col min="19" max="19" width="21.5546875" customWidth="1"/>
    <col min="22" max="22" width="21.6640625" customWidth="1"/>
    <col min="23" max="23" width="0.109375" customWidth="1"/>
    <col min="24" max="24" width="0.33203125" hidden="1" customWidth="1"/>
    <col min="25" max="26" width="9.109375" hidden="1" customWidth="1"/>
    <col min="32" max="32" width="22.44140625" hidden="1" customWidth="1"/>
    <col min="33" max="33" width="16.44140625" customWidth="1"/>
  </cols>
  <sheetData>
    <row r="1" spans="1:3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2000</v>
      </c>
      <c r="P1" s="1" t="s">
        <v>2001</v>
      </c>
      <c r="Q1" t="s">
        <v>14</v>
      </c>
      <c r="R1" t="s">
        <v>15</v>
      </c>
      <c r="S1" t="s">
        <v>16</v>
      </c>
      <c r="T1" s="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2002</v>
      </c>
    </row>
    <row r="2" spans="1:33" x14ac:dyDescent="0.3">
      <c r="A2">
        <v>10045</v>
      </c>
      <c r="B2" t="s">
        <v>30</v>
      </c>
      <c r="C2" t="s">
        <v>31</v>
      </c>
      <c r="D2">
        <v>8698887342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>
        <v>300</v>
      </c>
      <c r="M2">
        <v>29602</v>
      </c>
      <c r="N2">
        <v>34930</v>
      </c>
      <c r="O2" s="2">
        <v>0.55000000000000004</v>
      </c>
      <c r="P2">
        <f>M2*O2</f>
        <v>16281.100000000002</v>
      </c>
      <c r="Q2" t="s">
        <v>39</v>
      </c>
      <c r="R2" t="s">
        <v>40</v>
      </c>
      <c r="T2" t="s">
        <v>41</v>
      </c>
      <c r="V2" t="s">
        <v>42</v>
      </c>
      <c r="W2" t="s">
        <v>42</v>
      </c>
      <c r="Y2" t="s">
        <v>43</v>
      </c>
      <c r="AA2">
        <v>0</v>
      </c>
      <c r="AB2">
        <v>0</v>
      </c>
      <c r="AC2">
        <v>55</v>
      </c>
      <c r="AD2">
        <v>0</v>
      </c>
      <c r="AF2" t="s">
        <v>44</v>
      </c>
    </row>
    <row r="3" spans="1:33" hidden="1" x14ac:dyDescent="0.3">
      <c r="A3">
        <v>10046</v>
      </c>
      <c r="B3" t="s">
        <v>45</v>
      </c>
      <c r="C3" t="s">
        <v>46</v>
      </c>
      <c r="D3">
        <v>917719882020</v>
      </c>
      <c r="E3" t="s">
        <v>32</v>
      </c>
      <c r="F3" t="s">
        <v>33</v>
      </c>
      <c r="G3" t="s">
        <v>47</v>
      </c>
      <c r="H3">
        <v>2.0134003012509999E+23</v>
      </c>
      <c r="I3" t="s">
        <v>48</v>
      </c>
      <c r="J3" t="s">
        <v>49</v>
      </c>
      <c r="K3" t="s">
        <v>50</v>
      </c>
      <c r="L3">
        <v>3995</v>
      </c>
      <c r="M3">
        <v>20144</v>
      </c>
      <c r="N3">
        <v>21684</v>
      </c>
      <c r="O3">
        <v>55</v>
      </c>
      <c r="Q3" t="s">
        <v>51</v>
      </c>
      <c r="R3" t="s">
        <v>52</v>
      </c>
      <c r="S3" t="s">
        <v>53</v>
      </c>
      <c r="T3" t="s">
        <v>54</v>
      </c>
      <c r="V3" t="s">
        <v>55</v>
      </c>
      <c r="W3" t="s">
        <v>56</v>
      </c>
      <c r="Y3" t="s">
        <v>57</v>
      </c>
      <c r="AA3">
        <v>0</v>
      </c>
      <c r="AB3">
        <v>0</v>
      </c>
      <c r="AC3">
        <v>37</v>
      </c>
      <c r="AD3">
        <v>0</v>
      </c>
      <c r="AF3" t="s">
        <v>44</v>
      </c>
    </row>
    <row r="4" spans="1:33" x14ac:dyDescent="0.3">
      <c r="A4">
        <v>10047</v>
      </c>
      <c r="B4" t="s">
        <v>58</v>
      </c>
      <c r="C4" t="s">
        <v>59</v>
      </c>
      <c r="D4">
        <v>7038509543</v>
      </c>
      <c r="E4" t="s">
        <v>32</v>
      </c>
      <c r="F4" t="s">
        <v>33</v>
      </c>
      <c r="G4" t="s">
        <v>60</v>
      </c>
      <c r="H4" t="s">
        <v>61</v>
      </c>
      <c r="I4" t="s">
        <v>62</v>
      </c>
      <c r="J4" t="s">
        <v>63</v>
      </c>
      <c r="K4" t="s">
        <v>64</v>
      </c>
      <c r="L4">
        <v>363</v>
      </c>
      <c r="M4">
        <v>6246</v>
      </c>
      <c r="N4">
        <v>1124</v>
      </c>
      <c r="O4" s="2">
        <v>0.7</v>
      </c>
      <c r="P4">
        <f>M4*O4</f>
        <v>4372.2</v>
      </c>
      <c r="Q4" t="s">
        <v>39</v>
      </c>
      <c r="R4" t="s">
        <v>65</v>
      </c>
      <c r="S4" t="s">
        <v>66</v>
      </c>
      <c r="T4" t="s">
        <v>41</v>
      </c>
      <c r="V4" t="s">
        <v>67</v>
      </c>
      <c r="W4" t="s">
        <v>67</v>
      </c>
      <c r="Y4" t="s">
        <v>68</v>
      </c>
      <c r="AA4">
        <v>0</v>
      </c>
      <c r="AB4">
        <v>0</v>
      </c>
      <c r="AC4">
        <v>0</v>
      </c>
      <c r="AD4">
        <v>0</v>
      </c>
      <c r="AF4" t="s">
        <v>44</v>
      </c>
      <c r="AG4" s="2">
        <v>0.72</v>
      </c>
    </row>
    <row r="5" spans="1:33" hidden="1" x14ac:dyDescent="0.3">
      <c r="A5">
        <v>10048</v>
      </c>
      <c r="B5" t="s">
        <v>69</v>
      </c>
      <c r="C5" t="s">
        <v>70</v>
      </c>
      <c r="D5">
        <v>9284843995</v>
      </c>
      <c r="E5" t="s">
        <v>32</v>
      </c>
      <c r="F5" t="s">
        <v>33</v>
      </c>
      <c r="G5" t="s">
        <v>71</v>
      </c>
      <c r="H5" t="s">
        <v>72</v>
      </c>
      <c r="I5" t="s">
        <v>36</v>
      </c>
      <c r="J5" t="s">
        <v>37</v>
      </c>
      <c r="K5" t="s">
        <v>73</v>
      </c>
      <c r="L5">
        <v>2643</v>
      </c>
      <c r="M5">
        <v>38281</v>
      </c>
      <c r="N5">
        <v>40581</v>
      </c>
      <c r="O5">
        <v>40</v>
      </c>
      <c r="Q5" t="s">
        <v>74</v>
      </c>
      <c r="R5" t="s">
        <v>75</v>
      </c>
      <c r="S5" t="s">
        <v>76</v>
      </c>
      <c r="T5" t="s">
        <v>54</v>
      </c>
      <c r="V5" t="s">
        <v>77</v>
      </c>
      <c r="W5" t="s">
        <v>77</v>
      </c>
      <c r="Y5" t="s">
        <v>78</v>
      </c>
      <c r="AA5">
        <v>0</v>
      </c>
      <c r="AB5">
        <v>0</v>
      </c>
      <c r="AC5">
        <v>33</v>
      </c>
      <c r="AD5">
        <v>0</v>
      </c>
      <c r="AF5" t="s">
        <v>44</v>
      </c>
    </row>
    <row r="6" spans="1:33" hidden="1" x14ac:dyDescent="0.3">
      <c r="A6">
        <v>10049</v>
      </c>
      <c r="B6" t="s">
        <v>79</v>
      </c>
      <c r="C6" t="s">
        <v>80</v>
      </c>
      <c r="D6">
        <v>9284843995</v>
      </c>
      <c r="E6" t="s">
        <v>32</v>
      </c>
      <c r="F6" t="s">
        <v>33</v>
      </c>
      <c r="G6" t="s">
        <v>81</v>
      </c>
      <c r="H6" t="s">
        <v>82</v>
      </c>
      <c r="I6" t="s">
        <v>62</v>
      </c>
      <c r="J6" t="s">
        <v>63</v>
      </c>
      <c r="K6" t="s">
        <v>83</v>
      </c>
      <c r="L6">
        <v>0</v>
      </c>
      <c r="M6">
        <v>16149</v>
      </c>
      <c r="N6">
        <v>16969</v>
      </c>
      <c r="O6">
        <v>30</v>
      </c>
      <c r="Q6" t="s">
        <v>74</v>
      </c>
      <c r="R6" t="s">
        <v>84</v>
      </c>
      <c r="S6" t="s">
        <v>85</v>
      </c>
      <c r="T6" t="s">
        <v>86</v>
      </c>
      <c r="V6" t="s">
        <v>87</v>
      </c>
      <c r="W6" t="s">
        <v>87</v>
      </c>
      <c r="Y6" t="s">
        <v>88</v>
      </c>
      <c r="AA6">
        <v>0</v>
      </c>
      <c r="AB6">
        <v>0</v>
      </c>
      <c r="AC6">
        <v>43</v>
      </c>
      <c r="AD6">
        <v>0</v>
      </c>
      <c r="AF6" t="s">
        <v>44</v>
      </c>
    </row>
    <row r="7" spans="1:33" hidden="1" x14ac:dyDescent="0.3">
      <c r="A7">
        <v>10050</v>
      </c>
      <c r="B7" t="s">
        <v>89</v>
      </c>
      <c r="C7" t="s">
        <v>90</v>
      </c>
      <c r="D7">
        <v>9284843995</v>
      </c>
      <c r="E7" t="s">
        <v>32</v>
      </c>
      <c r="F7" t="s">
        <v>33</v>
      </c>
      <c r="G7" t="s">
        <v>91</v>
      </c>
      <c r="H7" t="s">
        <v>92</v>
      </c>
      <c r="I7" t="s">
        <v>48</v>
      </c>
      <c r="J7" t="s">
        <v>49</v>
      </c>
      <c r="K7" t="s">
        <v>83</v>
      </c>
      <c r="L7">
        <v>0</v>
      </c>
      <c r="M7">
        <v>35788</v>
      </c>
      <c r="N7">
        <v>37640</v>
      </c>
      <c r="O7">
        <v>30</v>
      </c>
      <c r="Q7" t="s">
        <v>74</v>
      </c>
      <c r="R7" t="s">
        <v>93</v>
      </c>
      <c r="S7" t="s">
        <v>94</v>
      </c>
      <c r="T7" t="s">
        <v>86</v>
      </c>
      <c r="V7" t="s">
        <v>95</v>
      </c>
      <c r="W7" t="s">
        <v>95</v>
      </c>
      <c r="Y7" t="s">
        <v>96</v>
      </c>
      <c r="AA7">
        <v>0</v>
      </c>
      <c r="AB7">
        <v>0</v>
      </c>
      <c r="AC7">
        <v>44</v>
      </c>
      <c r="AD7">
        <v>0</v>
      </c>
      <c r="AF7" t="s">
        <v>44</v>
      </c>
    </row>
    <row r="8" spans="1:33" hidden="1" x14ac:dyDescent="0.3">
      <c r="A8">
        <v>10051</v>
      </c>
      <c r="B8" t="s">
        <v>97</v>
      </c>
      <c r="C8" t="s">
        <v>98</v>
      </c>
      <c r="D8">
        <v>9284843995</v>
      </c>
      <c r="E8" t="s">
        <v>32</v>
      </c>
      <c r="F8" t="s">
        <v>33</v>
      </c>
      <c r="G8" t="s">
        <v>99</v>
      </c>
      <c r="H8" t="s">
        <v>100</v>
      </c>
      <c r="I8" t="s">
        <v>48</v>
      </c>
      <c r="J8" t="s">
        <v>49</v>
      </c>
      <c r="K8" t="s">
        <v>73</v>
      </c>
      <c r="L8">
        <v>1426</v>
      </c>
      <c r="M8">
        <v>28937</v>
      </c>
      <c r="N8">
        <v>30611</v>
      </c>
      <c r="O8">
        <v>30</v>
      </c>
      <c r="Q8" t="s">
        <v>74</v>
      </c>
      <c r="R8" t="s">
        <v>101</v>
      </c>
      <c r="S8" t="s">
        <v>102</v>
      </c>
      <c r="T8" t="s">
        <v>54</v>
      </c>
      <c r="V8" t="s">
        <v>103</v>
      </c>
      <c r="W8" t="s">
        <v>103</v>
      </c>
      <c r="Y8" t="s">
        <v>104</v>
      </c>
      <c r="AA8">
        <v>0</v>
      </c>
      <c r="AB8">
        <v>0</v>
      </c>
      <c r="AC8">
        <v>38</v>
      </c>
      <c r="AD8">
        <v>0</v>
      </c>
      <c r="AF8" t="s">
        <v>44</v>
      </c>
    </row>
    <row r="9" spans="1:33" hidden="1" x14ac:dyDescent="0.3">
      <c r="A9">
        <v>10052</v>
      </c>
      <c r="B9" t="s">
        <v>105</v>
      </c>
      <c r="C9" t="s">
        <v>106</v>
      </c>
      <c r="D9">
        <v>9284843995</v>
      </c>
      <c r="E9" t="s">
        <v>32</v>
      </c>
      <c r="F9" t="s">
        <v>33</v>
      </c>
      <c r="G9" t="s">
        <v>107</v>
      </c>
      <c r="H9" t="s">
        <v>108</v>
      </c>
      <c r="I9" t="s">
        <v>48</v>
      </c>
      <c r="J9" t="s">
        <v>49</v>
      </c>
      <c r="K9" t="s">
        <v>109</v>
      </c>
      <c r="L9">
        <v>377</v>
      </c>
      <c r="M9">
        <v>16851</v>
      </c>
      <c r="N9">
        <v>17798</v>
      </c>
      <c r="O9">
        <v>30</v>
      </c>
      <c r="Q9" t="s">
        <v>74</v>
      </c>
      <c r="R9" t="s">
        <v>110</v>
      </c>
      <c r="S9" t="s">
        <v>111</v>
      </c>
      <c r="T9" t="s">
        <v>54</v>
      </c>
      <c r="V9" t="s">
        <v>112</v>
      </c>
      <c r="W9" t="s">
        <v>112</v>
      </c>
      <c r="Y9" t="s">
        <v>113</v>
      </c>
      <c r="AA9">
        <v>0</v>
      </c>
      <c r="AB9">
        <v>0</v>
      </c>
      <c r="AC9">
        <v>60</v>
      </c>
      <c r="AD9">
        <v>0</v>
      </c>
      <c r="AF9" t="s">
        <v>44</v>
      </c>
    </row>
    <row r="10" spans="1:33" hidden="1" x14ac:dyDescent="0.3">
      <c r="A10">
        <v>10053</v>
      </c>
      <c r="B10" t="s">
        <v>114</v>
      </c>
      <c r="C10" t="s">
        <v>115</v>
      </c>
      <c r="D10">
        <v>8007328880</v>
      </c>
      <c r="E10" t="s">
        <v>32</v>
      </c>
      <c r="F10" t="s">
        <v>33</v>
      </c>
      <c r="G10" t="s">
        <v>116</v>
      </c>
      <c r="H10" t="s">
        <v>117</v>
      </c>
      <c r="I10" t="s">
        <v>118</v>
      </c>
      <c r="J10" t="s">
        <v>119</v>
      </c>
      <c r="K10" t="s">
        <v>120</v>
      </c>
      <c r="L10">
        <v>1613</v>
      </c>
      <c r="M10">
        <v>20101</v>
      </c>
      <c r="N10">
        <v>21633</v>
      </c>
      <c r="O10">
        <v>30</v>
      </c>
      <c r="Q10" t="s">
        <v>74</v>
      </c>
      <c r="R10" t="s">
        <v>121</v>
      </c>
      <c r="S10" t="s">
        <v>122</v>
      </c>
      <c r="T10" t="s">
        <v>54</v>
      </c>
      <c r="V10" t="s">
        <v>123</v>
      </c>
      <c r="W10" t="s">
        <v>123</v>
      </c>
      <c r="Y10" t="s">
        <v>124</v>
      </c>
      <c r="AA10">
        <v>0</v>
      </c>
      <c r="AB10">
        <v>0</v>
      </c>
      <c r="AC10">
        <v>66</v>
      </c>
      <c r="AD10">
        <v>0</v>
      </c>
      <c r="AF10" t="s">
        <v>44</v>
      </c>
    </row>
    <row r="11" spans="1:33" hidden="1" x14ac:dyDescent="0.3">
      <c r="A11">
        <v>10054</v>
      </c>
      <c r="B11" t="s">
        <v>125</v>
      </c>
      <c r="C11" t="s">
        <v>126</v>
      </c>
      <c r="D11">
        <v>9284843995</v>
      </c>
      <c r="E11" t="s">
        <v>32</v>
      </c>
      <c r="F11" t="s">
        <v>33</v>
      </c>
      <c r="G11" t="s">
        <v>127</v>
      </c>
      <c r="H11" t="s">
        <v>128</v>
      </c>
      <c r="I11" t="s">
        <v>129</v>
      </c>
      <c r="J11" t="s">
        <v>130</v>
      </c>
      <c r="K11" t="s">
        <v>73</v>
      </c>
      <c r="L11">
        <v>0</v>
      </c>
      <c r="M11">
        <v>3941</v>
      </c>
      <c r="N11">
        <v>4650</v>
      </c>
      <c r="O11">
        <v>15</v>
      </c>
      <c r="Q11" t="s">
        <v>74</v>
      </c>
      <c r="R11" t="s">
        <v>131</v>
      </c>
      <c r="S11" t="s">
        <v>132</v>
      </c>
      <c r="T11" t="s">
        <v>133</v>
      </c>
      <c r="V11" t="s">
        <v>134</v>
      </c>
      <c r="W11" t="s">
        <v>134</v>
      </c>
      <c r="Y11" t="s">
        <v>135</v>
      </c>
      <c r="AA11">
        <v>0</v>
      </c>
      <c r="AB11">
        <v>0</v>
      </c>
      <c r="AC11">
        <v>21</v>
      </c>
      <c r="AD11">
        <v>0</v>
      </c>
      <c r="AF11" t="s">
        <v>44</v>
      </c>
    </row>
    <row r="12" spans="1:33" hidden="1" x14ac:dyDescent="0.3">
      <c r="A12">
        <v>10055</v>
      </c>
      <c r="B12" t="s">
        <v>136</v>
      </c>
      <c r="C12" t="s">
        <v>137</v>
      </c>
      <c r="D12">
        <v>9284843995</v>
      </c>
      <c r="E12" t="s">
        <v>32</v>
      </c>
      <c r="F12" t="s">
        <v>33</v>
      </c>
      <c r="G12" t="s">
        <v>138</v>
      </c>
      <c r="H12" t="s">
        <v>139</v>
      </c>
      <c r="I12" t="s">
        <v>62</v>
      </c>
      <c r="J12" t="s">
        <v>63</v>
      </c>
      <c r="K12" t="s">
        <v>73</v>
      </c>
      <c r="L12">
        <v>0</v>
      </c>
      <c r="M12">
        <v>2614</v>
      </c>
      <c r="N12">
        <v>3085</v>
      </c>
      <c r="O12">
        <v>20</v>
      </c>
      <c r="Q12" t="s">
        <v>74</v>
      </c>
      <c r="R12" t="s">
        <v>140</v>
      </c>
      <c r="S12" t="s">
        <v>141</v>
      </c>
      <c r="T12" t="s">
        <v>133</v>
      </c>
      <c r="V12" t="s">
        <v>142</v>
      </c>
      <c r="W12" t="s">
        <v>142</v>
      </c>
      <c r="Y12" t="s">
        <v>143</v>
      </c>
      <c r="AA12">
        <v>0</v>
      </c>
      <c r="AB12">
        <v>0</v>
      </c>
      <c r="AC12">
        <v>21</v>
      </c>
      <c r="AD12">
        <v>0</v>
      </c>
      <c r="AF12" t="s">
        <v>44</v>
      </c>
    </row>
    <row r="13" spans="1:33" hidden="1" x14ac:dyDescent="0.3">
      <c r="A13">
        <v>10056</v>
      </c>
      <c r="B13" t="s">
        <v>144</v>
      </c>
      <c r="C13" t="s">
        <v>145</v>
      </c>
      <c r="D13">
        <v>9284843995</v>
      </c>
      <c r="E13" t="s">
        <v>32</v>
      </c>
      <c r="F13" t="s">
        <v>33</v>
      </c>
      <c r="G13" t="s">
        <v>146</v>
      </c>
      <c r="H13" t="s">
        <v>147</v>
      </c>
      <c r="I13" t="s">
        <v>148</v>
      </c>
      <c r="J13" t="s">
        <v>149</v>
      </c>
      <c r="K13" t="s">
        <v>73</v>
      </c>
      <c r="L13">
        <v>9616</v>
      </c>
      <c r="M13">
        <v>54183</v>
      </c>
      <c r="N13">
        <v>58184</v>
      </c>
      <c r="O13">
        <v>55</v>
      </c>
      <c r="Q13" t="s">
        <v>74</v>
      </c>
      <c r="R13" t="s">
        <v>75</v>
      </c>
      <c r="S13" t="s">
        <v>150</v>
      </c>
      <c r="T13" t="s">
        <v>54</v>
      </c>
      <c r="V13" t="s">
        <v>151</v>
      </c>
      <c r="W13" t="s">
        <v>151</v>
      </c>
      <c r="Y13" t="s">
        <v>152</v>
      </c>
      <c r="AA13">
        <v>0</v>
      </c>
      <c r="AB13">
        <v>0</v>
      </c>
      <c r="AC13">
        <v>28</v>
      </c>
      <c r="AD13">
        <v>0</v>
      </c>
      <c r="AF13" t="s">
        <v>44</v>
      </c>
    </row>
    <row r="14" spans="1:33" hidden="1" x14ac:dyDescent="0.3">
      <c r="A14">
        <v>10057</v>
      </c>
      <c r="B14" t="s">
        <v>153</v>
      </c>
      <c r="C14" t="s">
        <v>154</v>
      </c>
      <c r="D14">
        <v>8485814774</v>
      </c>
      <c r="E14" t="s">
        <v>32</v>
      </c>
      <c r="F14" t="s">
        <v>33</v>
      </c>
      <c r="G14" t="s">
        <v>155</v>
      </c>
      <c r="H14" t="s">
        <v>156</v>
      </c>
      <c r="I14" t="s">
        <v>62</v>
      </c>
      <c r="J14" t="s">
        <v>63</v>
      </c>
      <c r="K14" t="s">
        <v>120</v>
      </c>
      <c r="L14">
        <v>0</v>
      </c>
      <c r="M14">
        <v>16474</v>
      </c>
      <c r="N14">
        <v>17353</v>
      </c>
      <c r="O14">
        <v>55</v>
      </c>
      <c r="Q14" t="s">
        <v>74</v>
      </c>
      <c r="R14" t="s">
        <v>157</v>
      </c>
      <c r="S14" t="s">
        <v>158</v>
      </c>
      <c r="T14" t="s">
        <v>86</v>
      </c>
      <c r="V14" t="s">
        <v>159</v>
      </c>
      <c r="W14" t="s">
        <v>159</v>
      </c>
      <c r="Y14" t="s">
        <v>160</v>
      </c>
      <c r="AA14">
        <v>0</v>
      </c>
      <c r="AB14">
        <v>0</v>
      </c>
      <c r="AC14">
        <v>48</v>
      </c>
      <c r="AD14">
        <v>0</v>
      </c>
      <c r="AF14" t="s">
        <v>44</v>
      </c>
    </row>
    <row r="15" spans="1:33" hidden="1" x14ac:dyDescent="0.3">
      <c r="A15">
        <v>10058</v>
      </c>
      <c r="B15" t="s">
        <v>161</v>
      </c>
      <c r="C15" t="s">
        <v>162</v>
      </c>
      <c r="D15">
        <v>8485814774</v>
      </c>
      <c r="E15" t="s">
        <v>32</v>
      </c>
      <c r="F15" t="s">
        <v>33</v>
      </c>
      <c r="G15" t="s">
        <v>163</v>
      </c>
      <c r="H15" t="s">
        <v>164</v>
      </c>
      <c r="I15" t="s">
        <v>62</v>
      </c>
      <c r="J15" t="s">
        <v>63</v>
      </c>
      <c r="K15" t="s">
        <v>120</v>
      </c>
      <c r="L15">
        <v>0</v>
      </c>
      <c r="M15">
        <v>16474</v>
      </c>
      <c r="N15">
        <v>17353</v>
      </c>
      <c r="O15">
        <v>55</v>
      </c>
      <c r="Q15" t="s">
        <v>74</v>
      </c>
      <c r="R15" t="s">
        <v>165</v>
      </c>
      <c r="S15" t="s">
        <v>166</v>
      </c>
      <c r="T15" t="s">
        <v>86</v>
      </c>
      <c r="V15" t="s">
        <v>167</v>
      </c>
      <c r="W15" t="s">
        <v>167</v>
      </c>
      <c r="Y15" t="s">
        <v>168</v>
      </c>
      <c r="AA15">
        <v>0</v>
      </c>
      <c r="AB15">
        <v>0</v>
      </c>
      <c r="AC15">
        <v>48</v>
      </c>
      <c r="AD15">
        <v>0</v>
      </c>
      <c r="AF15" t="s">
        <v>44</v>
      </c>
    </row>
    <row r="16" spans="1:33" hidden="1" x14ac:dyDescent="0.3">
      <c r="A16">
        <v>10059</v>
      </c>
      <c r="B16" t="s">
        <v>169</v>
      </c>
      <c r="C16" t="s">
        <v>170</v>
      </c>
      <c r="D16">
        <v>8485814774</v>
      </c>
      <c r="E16" t="s">
        <v>32</v>
      </c>
      <c r="F16" t="s">
        <v>33</v>
      </c>
      <c r="G16" t="s">
        <v>171</v>
      </c>
      <c r="H16" t="s">
        <v>172</v>
      </c>
      <c r="I16" t="s">
        <v>62</v>
      </c>
      <c r="J16" t="s">
        <v>63</v>
      </c>
      <c r="K16" t="s">
        <v>120</v>
      </c>
      <c r="L16">
        <v>0</v>
      </c>
      <c r="M16">
        <v>16149</v>
      </c>
      <c r="N16">
        <v>16969</v>
      </c>
      <c r="O16">
        <v>65</v>
      </c>
      <c r="Q16" t="s">
        <v>74</v>
      </c>
      <c r="R16" t="s">
        <v>121</v>
      </c>
      <c r="S16" t="s">
        <v>173</v>
      </c>
      <c r="T16" t="s">
        <v>86</v>
      </c>
      <c r="V16" t="s">
        <v>174</v>
      </c>
      <c r="W16" t="s">
        <v>174</v>
      </c>
      <c r="Y16" t="s">
        <v>175</v>
      </c>
      <c r="AA16">
        <v>0</v>
      </c>
      <c r="AB16">
        <v>0</v>
      </c>
      <c r="AC16">
        <v>47</v>
      </c>
      <c r="AD16">
        <v>0</v>
      </c>
      <c r="AF16" t="s">
        <v>44</v>
      </c>
    </row>
    <row r="17" spans="1:33" hidden="1" x14ac:dyDescent="0.3">
      <c r="A17">
        <v>10060</v>
      </c>
      <c r="B17" t="s">
        <v>176</v>
      </c>
      <c r="C17" t="s">
        <v>177</v>
      </c>
      <c r="D17">
        <v>8855930688</v>
      </c>
      <c r="E17" t="s">
        <v>32</v>
      </c>
      <c r="F17" t="s">
        <v>33</v>
      </c>
      <c r="G17" t="s">
        <v>178</v>
      </c>
      <c r="H17" t="s">
        <v>179</v>
      </c>
      <c r="I17" t="s">
        <v>62</v>
      </c>
      <c r="J17" t="s">
        <v>63</v>
      </c>
      <c r="K17" t="s">
        <v>120</v>
      </c>
      <c r="L17">
        <v>594</v>
      </c>
      <c r="M17">
        <v>5136</v>
      </c>
      <c r="N17">
        <v>5477</v>
      </c>
      <c r="O17">
        <v>55</v>
      </c>
      <c r="Q17" t="s">
        <v>74</v>
      </c>
      <c r="R17" t="s">
        <v>121</v>
      </c>
      <c r="S17" t="s">
        <v>180</v>
      </c>
      <c r="T17" t="s">
        <v>54</v>
      </c>
      <c r="V17" t="s">
        <v>181</v>
      </c>
      <c r="W17" t="s">
        <v>181</v>
      </c>
      <c r="Y17" t="s">
        <v>182</v>
      </c>
      <c r="AA17">
        <v>0</v>
      </c>
      <c r="AB17">
        <v>0</v>
      </c>
      <c r="AC17">
        <v>55</v>
      </c>
      <c r="AD17">
        <v>0</v>
      </c>
      <c r="AF17" t="s">
        <v>44</v>
      </c>
    </row>
    <row r="18" spans="1:33" hidden="1" x14ac:dyDescent="0.3">
      <c r="A18">
        <v>10061</v>
      </c>
      <c r="B18" t="s">
        <v>183</v>
      </c>
      <c r="C18" t="s">
        <v>184</v>
      </c>
      <c r="D18">
        <v>9158884613</v>
      </c>
      <c r="E18" t="s">
        <v>32</v>
      </c>
      <c r="F18" t="s">
        <v>185</v>
      </c>
      <c r="G18" t="s">
        <v>186</v>
      </c>
      <c r="H18" t="s">
        <v>187</v>
      </c>
      <c r="I18" t="s">
        <v>62</v>
      </c>
      <c r="J18" t="s">
        <v>63</v>
      </c>
      <c r="K18" t="s">
        <v>188</v>
      </c>
      <c r="L18">
        <v>7572</v>
      </c>
      <c r="M18">
        <v>40657</v>
      </c>
      <c r="N18">
        <v>47975</v>
      </c>
      <c r="O18">
        <v>55</v>
      </c>
      <c r="Q18" t="s">
        <v>189</v>
      </c>
      <c r="R18" t="s">
        <v>190</v>
      </c>
      <c r="S18" t="s">
        <v>191</v>
      </c>
      <c r="T18" t="s">
        <v>41</v>
      </c>
      <c r="V18" t="s">
        <v>192</v>
      </c>
      <c r="W18" t="s">
        <v>192</v>
      </c>
      <c r="Y18" t="s">
        <v>193</v>
      </c>
      <c r="AA18">
        <v>0</v>
      </c>
      <c r="AB18">
        <v>0</v>
      </c>
      <c r="AC18">
        <v>0</v>
      </c>
      <c r="AD18">
        <v>0</v>
      </c>
      <c r="AF18" t="s">
        <v>44</v>
      </c>
    </row>
    <row r="19" spans="1:33" x14ac:dyDescent="0.3">
      <c r="A19">
        <v>10062</v>
      </c>
      <c r="B19" t="s">
        <v>194</v>
      </c>
      <c r="C19" t="s">
        <v>195</v>
      </c>
      <c r="D19">
        <v>9890161113</v>
      </c>
      <c r="E19" t="s">
        <v>32</v>
      </c>
      <c r="F19" t="s">
        <v>33</v>
      </c>
      <c r="G19">
        <v>9890161113</v>
      </c>
      <c r="H19" t="s">
        <v>196</v>
      </c>
      <c r="I19" t="s">
        <v>62</v>
      </c>
      <c r="J19" t="s">
        <v>63</v>
      </c>
      <c r="K19" t="s">
        <v>120</v>
      </c>
      <c r="L19">
        <v>7645</v>
      </c>
      <c r="M19">
        <v>24920</v>
      </c>
      <c r="N19">
        <v>29406</v>
      </c>
      <c r="O19" s="2">
        <v>0.45</v>
      </c>
      <c r="P19">
        <f>M19*O19</f>
        <v>11214</v>
      </c>
      <c r="Q19" t="s">
        <v>39</v>
      </c>
      <c r="R19" t="s">
        <v>197</v>
      </c>
      <c r="S19" t="s">
        <v>198</v>
      </c>
      <c r="T19" t="s">
        <v>41</v>
      </c>
      <c r="V19" t="s">
        <v>199</v>
      </c>
      <c r="W19" t="s">
        <v>200</v>
      </c>
      <c r="Y19" t="s">
        <v>201</v>
      </c>
      <c r="AA19">
        <v>0</v>
      </c>
      <c r="AB19">
        <v>0</v>
      </c>
      <c r="AC19">
        <v>0</v>
      </c>
      <c r="AD19">
        <v>0</v>
      </c>
      <c r="AF19" t="s">
        <v>44</v>
      </c>
      <c r="AG19" t="s">
        <v>2007</v>
      </c>
    </row>
    <row r="20" spans="1:33" x14ac:dyDescent="0.3">
      <c r="A20">
        <v>10063</v>
      </c>
      <c r="B20" t="s">
        <v>202</v>
      </c>
      <c r="C20" t="s">
        <v>203</v>
      </c>
      <c r="D20">
        <v>7038509543</v>
      </c>
      <c r="E20" t="s">
        <v>32</v>
      </c>
      <c r="F20" t="s">
        <v>33</v>
      </c>
      <c r="G20" t="s">
        <v>204</v>
      </c>
      <c r="H20" t="s">
        <v>205</v>
      </c>
      <c r="I20" t="s">
        <v>62</v>
      </c>
      <c r="J20" t="s">
        <v>63</v>
      </c>
      <c r="K20" t="s">
        <v>38</v>
      </c>
      <c r="L20">
        <v>185</v>
      </c>
      <c r="M20">
        <v>54956</v>
      </c>
      <c r="N20">
        <v>64848</v>
      </c>
      <c r="O20" s="2">
        <v>0.55000000000000004</v>
      </c>
      <c r="P20">
        <f t="shared" ref="P20:P21" si="0">M20*O20</f>
        <v>30225.800000000003</v>
      </c>
      <c r="Q20" t="s">
        <v>39</v>
      </c>
      <c r="R20" t="s">
        <v>206</v>
      </c>
      <c r="S20" t="s">
        <v>207</v>
      </c>
      <c r="T20" t="s">
        <v>41</v>
      </c>
      <c r="V20" t="s">
        <v>208</v>
      </c>
      <c r="W20" t="s">
        <v>208</v>
      </c>
      <c r="Y20" t="s">
        <v>209</v>
      </c>
      <c r="AA20">
        <v>0</v>
      </c>
      <c r="AB20">
        <v>0</v>
      </c>
      <c r="AC20">
        <v>55</v>
      </c>
      <c r="AD20">
        <v>0</v>
      </c>
      <c r="AF20" t="s">
        <v>44</v>
      </c>
    </row>
    <row r="21" spans="1:33" x14ac:dyDescent="0.3">
      <c r="A21">
        <v>10064</v>
      </c>
      <c r="B21" t="s">
        <v>210</v>
      </c>
      <c r="C21" t="s">
        <v>211</v>
      </c>
      <c r="D21">
        <v>9970511558</v>
      </c>
      <c r="E21" t="s">
        <v>32</v>
      </c>
      <c r="F21" t="s">
        <v>33</v>
      </c>
      <c r="G21" t="s">
        <v>212</v>
      </c>
      <c r="H21" t="s">
        <v>213</v>
      </c>
      <c r="I21" t="s">
        <v>148</v>
      </c>
      <c r="J21" t="s">
        <v>149</v>
      </c>
      <c r="K21" t="s">
        <v>64</v>
      </c>
      <c r="L21">
        <v>1712</v>
      </c>
      <c r="M21">
        <v>31014</v>
      </c>
      <c r="N21">
        <v>36597</v>
      </c>
      <c r="O21" s="2">
        <v>0.55000000000000004</v>
      </c>
      <c r="P21">
        <f t="shared" si="0"/>
        <v>17057.7</v>
      </c>
      <c r="Q21" t="s">
        <v>39</v>
      </c>
      <c r="R21" t="s">
        <v>190</v>
      </c>
      <c r="S21" t="s">
        <v>214</v>
      </c>
      <c r="T21" t="s">
        <v>41</v>
      </c>
      <c r="V21" t="s">
        <v>215</v>
      </c>
      <c r="W21" t="s">
        <v>215</v>
      </c>
      <c r="Y21" t="s">
        <v>216</v>
      </c>
      <c r="AA21">
        <v>0</v>
      </c>
      <c r="AB21">
        <v>0</v>
      </c>
      <c r="AC21">
        <v>55</v>
      </c>
      <c r="AD21">
        <v>0</v>
      </c>
      <c r="AF21" t="s">
        <v>44</v>
      </c>
    </row>
    <row r="22" spans="1:33" hidden="1" x14ac:dyDescent="0.3">
      <c r="A22">
        <v>10065</v>
      </c>
      <c r="B22" t="s">
        <v>217</v>
      </c>
      <c r="C22" t="s">
        <v>218</v>
      </c>
      <c r="D22">
        <v>7719882020</v>
      </c>
      <c r="E22" t="s">
        <v>32</v>
      </c>
      <c r="F22" t="s">
        <v>33</v>
      </c>
      <c r="G22" t="s">
        <v>219</v>
      </c>
      <c r="H22" t="s">
        <v>220</v>
      </c>
      <c r="I22" t="s">
        <v>62</v>
      </c>
      <c r="J22" t="s">
        <v>63</v>
      </c>
      <c r="K22" t="s">
        <v>73</v>
      </c>
      <c r="L22">
        <v>2803</v>
      </c>
      <c r="M22">
        <v>38391</v>
      </c>
      <c r="N22">
        <v>40711</v>
      </c>
      <c r="O22">
        <v>45</v>
      </c>
      <c r="Q22" t="s">
        <v>51</v>
      </c>
      <c r="R22" t="s">
        <v>101</v>
      </c>
      <c r="S22" t="s">
        <v>221</v>
      </c>
      <c r="T22" t="s">
        <v>54</v>
      </c>
      <c r="V22" t="s">
        <v>222</v>
      </c>
      <c r="W22" t="s">
        <v>223</v>
      </c>
      <c r="Y22" t="s">
        <v>224</v>
      </c>
      <c r="AA22">
        <v>0</v>
      </c>
      <c r="AB22">
        <v>0</v>
      </c>
      <c r="AC22">
        <v>30</v>
      </c>
      <c r="AD22">
        <v>0</v>
      </c>
      <c r="AF22" t="s">
        <v>44</v>
      </c>
    </row>
    <row r="23" spans="1:33" x14ac:dyDescent="0.3">
      <c r="A23">
        <v>10066</v>
      </c>
      <c r="B23" t="s">
        <v>225</v>
      </c>
      <c r="C23" t="s">
        <v>226</v>
      </c>
      <c r="D23">
        <v>7038509543</v>
      </c>
      <c r="E23" t="s">
        <v>32</v>
      </c>
      <c r="F23" t="s">
        <v>33</v>
      </c>
      <c r="G23" t="s">
        <v>227</v>
      </c>
      <c r="H23" t="s">
        <v>228</v>
      </c>
      <c r="I23" t="s">
        <v>36</v>
      </c>
      <c r="J23" t="s">
        <v>37</v>
      </c>
      <c r="K23" t="s">
        <v>83</v>
      </c>
      <c r="L23">
        <v>0</v>
      </c>
      <c r="M23">
        <v>35363</v>
      </c>
      <c r="N23">
        <v>37139</v>
      </c>
      <c r="O23" s="2">
        <v>0.4</v>
      </c>
      <c r="P23">
        <f>M23*O23</f>
        <v>14145.2</v>
      </c>
      <c r="Q23" t="s">
        <v>39</v>
      </c>
      <c r="R23" t="s">
        <v>84</v>
      </c>
      <c r="S23" t="s">
        <v>229</v>
      </c>
      <c r="T23" t="s">
        <v>54</v>
      </c>
      <c r="V23" t="s">
        <v>230</v>
      </c>
      <c r="W23" t="s">
        <v>230</v>
      </c>
      <c r="Y23" t="s">
        <v>231</v>
      </c>
      <c r="AA23">
        <v>0</v>
      </c>
      <c r="AB23">
        <v>0</v>
      </c>
      <c r="AC23">
        <v>40</v>
      </c>
      <c r="AD23">
        <v>0</v>
      </c>
      <c r="AF23" t="s">
        <v>44</v>
      </c>
    </row>
    <row r="24" spans="1:33" hidden="1" x14ac:dyDescent="0.3">
      <c r="A24">
        <v>10067</v>
      </c>
      <c r="B24" t="s">
        <v>232</v>
      </c>
      <c r="C24" t="s">
        <v>233</v>
      </c>
      <c r="D24">
        <v>9503059959</v>
      </c>
      <c r="E24" t="s">
        <v>32</v>
      </c>
      <c r="F24" t="s">
        <v>33</v>
      </c>
      <c r="G24" t="s">
        <v>186</v>
      </c>
      <c r="H24" t="s">
        <v>234</v>
      </c>
      <c r="I24" t="s">
        <v>62</v>
      </c>
      <c r="J24" t="s">
        <v>63</v>
      </c>
      <c r="K24" t="s">
        <v>188</v>
      </c>
      <c r="L24">
        <v>8661</v>
      </c>
      <c r="M24">
        <v>40594</v>
      </c>
      <c r="N24">
        <v>47901</v>
      </c>
      <c r="O24">
        <v>55</v>
      </c>
      <c r="Q24" t="s">
        <v>235</v>
      </c>
      <c r="R24" t="s">
        <v>236</v>
      </c>
      <c r="S24" t="s">
        <v>237</v>
      </c>
      <c r="T24" t="s">
        <v>41</v>
      </c>
      <c r="V24" t="s">
        <v>238</v>
      </c>
      <c r="W24" t="s">
        <v>238</v>
      </c>
      <c r="Y24" t="s">
        <v>239</v>
      </c>
      <c r="AA24">
        <v>0</v>
      </c>
      <c r="AB24">
        <v>0</v>
      </c>
      <c r="AC24">
        <v>15</v>
      </c>
      <c r="AD24">
        <v>0</v>
      </c>
      <c r="AF24" t="s">
        <v>44</v>
      </c>
    </row>
    <row r="25" spans="1:33" hidden="1" x14ac:dyDescent="0.3">
      <c r="A25">
        <v>10068</v>
      </c>
      <c r="B25" t="s">
        <v>240</v>
      </c>
      <c r="C25" t="s">
        <v>241</v>
      </c>
      <c r="D25">
        <v>9503059959</v>
      </c>
      <c r="E25" t="s">
        <v>32</v>
      </c>
      <c r="F25" t="s">
        <v>33</v>
      </c>
      <c r="G25" t="s">
        <v>242</v>
      </c>
      <c r="H25" t="s">
        <v>243</v>
      </c>
      <c r="I25" t="s">
        <v>62</v>
      </c>
      <c r="J25" t="s">
        <v>63</v>
      </c>
      <c r="K25" t="s">
        <v>188</v>
      </c>
      <c r="L25">
        <v>13810</v>
      </c>
      <c r="M25">
        <v>43112</v>
      </c>
      <c r="N25">
        <v>50872</v>
      </c>
      <c r="O25">
        <v>50</v>
      </c>
      <c r="Q25" t="s">
        <v>235</v>
      </c>
      <c r="R25" t="s">
        <v>244</v>
      </c>
      <c r="S25" t="s">
        <v>245</v>
      </c>
      <c r="T25" t="s">
        <v>41</v>
      </c>
      <c r="V25" t="s">
        <v>246</v>
      </c>
      <c r="W25" t="s">
        <v>247</v>
      </c>
      <c r="Y25" t="s">
        <v>248</v>
      </c>
      <c r="AA25">
        <v>0</v>
      </c>
      <c r="AB25">
        <v>0</v>
      </c>
      <c r="AC25">
        <v>0</v>
      </c>
      <c r="AD25">
        <v>15</v>
      </c>
      <c r="AF25" t="s">
        <v>44</v>
      </c>
    </row>
    <row r="26" spans="1:33" hidden="1" x14ac:dyDescent="0.3">
      <c r="A26">
        <v>10069</v>
      </c>
      <c r="B26" t="s">
        <v>249</v>
      </c>
      <c r="C26" t="s">
        <v>250</v>
      </c>
      <c r="D26">
        <v>9764159601</v>
      </c>
      <c r="E26" t="s">
        <v>32</v>
      </c>
      <c r="F26" t="s">
        <v>33</v>
      </c>
      <c r="G26" t="s">
        <v>186</v>
      </c>
      <c r="H26" t="s">
        <v>251</v>
      </c>
      <c r="I26" t="s">
        <v>62</v>
      </c>
      <c r="J26" t="s">
        <v>63</v>
      </c>
      <c r="K26" t="s">
        <v>83</v>
      </c>
      <c r="L26">
        <v>10653</v>
      </c>
      <c r="M26">
        <v>38025</v>
      </c>
      <c r="N26">
        <v>45006</v>
      </c>
      <c r="O26">
        <v>55</v>
      </c>
      <c r="Q26" t="s">
        <v>235</v>
      </c>
      <c r="R26" t="s">
        <v>40</v>
      </c>
      <c r="S26" t="s">
        <v>252</v>
      </c>
      <c r="T26" t="s">
        <v>253</v>
      </c>
      <c r="V26" t="s">
        <v>254</v>
      </c>
      <c r="W26" t="s">
        <v>254</v>
      </c>
      <c r="Y26" t="s">
        <v>255</v>
      </c>
      <c r="AA26">
        <v>0</v>
      </c>
      <c r="AB26">
        <v>0</v>
      </c>
      <c r="AC26">
        <v>0</v>
      </c>
      <c r="AD26">
        <v>15</v>
      </c>
      <c r="AF26" t="s">
        <v>44</v>
      </c>
    </row>
    <row r="27" spans="1:33" hidden="1" x14ac:dyDescent="0.3">
      <c r="A27">
        <v>10070</v>
      </c>
      <c r="B27" t="s">
        <v>256</v>
      </c>
      <c r="C27" t="s">
        <v>257</v>
      </c>
      <c r="D27">
        <v>9503059959</v>
      </c>
      <c r="E27" t="s">
        <v>32</v>
      </c>
      <c r="F27" t="s">
        <v>33</v>
      </c>
      <c r="G27" t="s">
        <v>242</v>
      </c>
      <c r="H27" t="s">
        <v>258</v>
      </c>
      <c r="I27" t="s">
        <v>62</v>
      </c>
      <c r="J27" t="s">
        <v>63</v>
      </c>
      <c r="L27">
        <v>16160</v>
      </c>
      <c r="M27">
        <v>23477</v>
      </c>
      <c r="N27">
        <v>27703</v>
      </c>
      <c r="O27">
        <v>15</v>
      </c>
      <c r="Q27" t="s">
        <v>235</v>
      </c>
      <c r="R27" t="s">
        <v>244</v>
      </c>
      <c r="S27" t="s">
        <v>259</v>
      </c>
      <c r="T27" t="s">
        <v>260</v>
      </c>
      <c r="V27" t="s">
        <v>261</v>
      </c>
      <c r="W27" t="s">
        <v>261</v>
      </c>
      <c r="Y27" t="s">
        <v>262</v>
      </c>
      <c r="AA27">
        <v>0</v>
      </c>
      <c r="AB27">
        <v>0</v>
      </c>
      <c r="AC27">
        <v>0</v>
      </c>
      <c r="AD27">
        <v>15</v>
      </c>
      <c r="AF27" t="s">
        <v>44</v>
      </c>
    </row>
    <row r="28" spans="1:33" x14ac:dyDescent="0.3">
      <c r="A28">
        <v>10071</v>
      </c>
      <c r="B28" t="s">
        <v>263</v>
      </c>
      <c r="C28" t="s">
        <v>264</v>
      </c>
      <c r="D28">
        <v>7038509543</v>
      </c>
      <c r="E28" t="s">
        <v>32</v>
      </c>
      <c r="F28" t="s">
        <v>33</v>
      </c>
      <c r="G28" t="s">
        <v>265</v>
      </c>
      <c r="H28" t="s">
        <v>266</v>
      </c>
      <c r="I28" t="s">
        <v>148</v>
      </c>
      <c r="J28" t="s">
        <v>149</v>
      </c>
      <c r="K28" t="s">
        <v>64</v>
      </c>
      <c r="L28">
        <v>5414</v>
      </c>
      <c r="M28">
        <v>12731</v>
      </c>
      <c r="N28">
        <v>15023</v>
      </c>
      <c r="O28" s="2">
        <v>0.3</v>
      </c>
      <c r="P28">
        <f t="shared" ref="P28:P33" si="1">M28*O28</f>
        <v>3819.2999999999997</v>
      </c>
      <c r="Q28" t="s">
        <v>39</v>
      </c>
      <c r="R28" t="s">
        <v>267</v>
      </c>
      <c r="S28" t="s">
        <v>268</v>
      </c>
      <c r="T28" t="s">
        <v>260</v>
      </c>
      <c r="V28" t="s">
        <v>269</v>
      </c>
      <c r="W28" t="s">
        <v>269</v>
      </c>
      <c r="Y28" t="s">
        <v>270</v>
      </c>
      <c r="AA28">
        <v>0</v>
      </c>
      <c r="AB28">
        <v>0</v>
      </c>
      <c r="AC28">
        <v>30</v>
      </c>
      <c r="AD28">
        <v>0</v>
      </c>
      <c r="AF28" t="s">
        <v>44</v>
      </c>
    </row>
    <row r="29" spans="1:33" x14ac:dyDescent="0.3">
      <c r="A29">
        <v>10072</v>
      </c>
      <c r="B29" t="s">
        <v>263</v>
      </c>
      <c r="C29" t="s">
        <v>271</v>
      </c>
      <c r="D29">
        <v>7038509543</v>
      </c>
      <c r="E29" t="s">
        <v>32</v>
      </c>
      <c r="F29" t="s">
        <v>33</v>
      </c>
      <c r="G29" t="s">
        <v>272</v>
      </c>
      <c r="H29" t="s">
        <v>273</v>
      </c>
      <c r="I29" t="s">
        <v>36</v>
      </c>
      <c r="J29" t="s">
        <v>37</v>
      </c>
      <c r="K29" t="s">
        <v>64</v>
      </c>
      <c r="L29">
        <v>2694</v>
      </c>
      <c r="M29">
        <v>10011</v>
      </c>
      <c r="N29">
        <v>11813</v>
      </c>
      <c r="O29" s="2">
        <v>0.3</v>
      </c>
      <c r="P29">
        <f t="shared" si="1"/>
        <v>3003.2999999999997</v>
      </c>
      <c r="Q29" t="s">
        <v>39</v>
      </c>
      <c r="R29" t="s">
        <v>267</v>
      </c>
      <c r="S29" t="s">
        <v>274</v>
      </c>
      <c r="T29" t="s">
        <v>260</v>
      </c>
      <c r="V29" t="s">
        <v>275</v>
      </c>
      <c r="W29" t="s">
        <v>275</v>
      </c>
      <c r="Y29" t="s">
        <v>276</v>
      </c>
      <c r="AA29">
        <v>0</v>
      </c>
      <c r="AB29">
        <v>0</v>
      </c>
      <c r="AC29">
        <v>30</v>
      </c>
      <c r="AD29">
        <v>0</v>
      </c>
      <c r="AF29" t="s">
        <v>44</v>
      </c>
    </row>
    <row r="30" spans="1:33" x14ac:dyDescent="0.3">
      <c r="A30">
        <v>10073</v>
      </c>
      <c r="B30" t="s">
        <v>263</v>
      </c>
      <c r="C30" t="s">
        <v>277</v>
      </c>
      <c r="D30">
        <v>9503059959</v>
      </c>
      <c r="E30" t="s">
        <v>32</v>
      </c>
      <c r="F30" t="s">
        <v>33</v>
      </c>
      <c r="G30" t="s">
        <v>278</v>
      </c>
      <c r="H30" t="s">
        <v>279</v>
      </c>
      <c r="I30" t="s">
        <v>36</v>
      </c>
      <c r="J30" t="s">
        <v>37</v>
      </c>
      <c r="K30" t="s">
        <v>64</v>
      </c>
      <c r="L30">
        <v>3968</v>
      </c>
      <c r="M30">
        <v>11285</v>
      </c>
      <c r="N30">
        <v>13316</v>
      </c>
      <c r="O30" s="2">
        <v>0.3</v>
      </c>
      <c r="P30">
        <f t="shared" si="1"/>
        <v>3385.5</v>
      </c>
      <c r="Q30" t="s">
        <v>39</v>
      </c>
      <c r="R30" t="s">
        <v>280</v>
      </c>
      <c r="S30" t="s">
        <v>281</v>
      </c>
      <c r="T30" t="s">
        <v>260</v>
      </c>
      <c r="V30" t="s">
        <v>282</v>
      </c>
      <c r="W30" t="s">
        <v>282</v>
      </c>
      <c r="Y30" t="s">
        <v>283</v>
      </c>
      <c r="AA30">
        <v>0</v>
      </c>
      <c r="AB30">
        <v>0</v>
      </c>
      <c r="AC30">
        <v>30</v>
      </c>
      <c r="AD30">
        <v>0</v>
      </c>
      <c r="AF30" t="s">
        <v>44</v>
      </c>
    </row>
    <row r="31" spans="1:33" x14ac:dyDescent="0.3">
      <c r="A31">
        <v>10074</v>
      </c>
      <c r="B31" t="s">
        <v>284</v>
      </c>
      <c r="C31" t="s">
        <v>285</v>
      </c>
      <c r="D31">
        <v>9503059959</v>
      </c>
      <c r="E31" t="s">
        <v>32</v>
      </c>
      <c r="F31" t="s">
        <v>33</v>
      </c>
      <c r="G31" t="s">
        <v>286</v>
      </c>
      <c r="H31" t="s">
        <v>287</v>
      </c>
      <c r="I31" t="s">
        <v>36</v>
      </c>
      <c r="J31" t="s">
        <v>37</v>
      </c>
      <c r="K31" t="s">
        <v>64</v>
      </c>
      <c r="L31">
        <v>5926</v>
      </c>
      <c r="M31">
        <v>13243</v>
      </c>
      <c r="N31">
        <v>15627</v>
      </c>
      <c r="O31" s="2">
        <v>0.3</v>
      </c>
      <c r="P31">
        <f t="shared" si="1"/>
        <v>3972.8999999999996</v>
      </c>
      <c r="Q31" t="s">
        <v>39</v>
      </c>
      <c r="R31" t="s">
        <v>267</v>
      </c>
      <c r="S31" t="s">
        <v>288</v>
      </c>
      <c r="T31" t="s">
        <v>260</v>
      </c>
      <c r="V31" t="s">
        <v>289</v>
      </c>
      <c r="W31" t="s">
        <v>289</v>
      </c>
      <c r="Y31" t="s">
        <v>290</v>
      </c>
      <c r="AA31">
        <v>0</v>
      </c>
      <c r="AB31">
        <v>0</v>
      </c>
      <c r="AC31">
        <v>30</v>
      </c>
      <c r="AD31">
        <v>0</v>
      </c>
      <c r="AF31" t="s">
        <v>44</v>
      </c>
    </row>
    <row r="32" spans="1:33" x14ac:dyDescent="0.3">
      <c r="A32">
        <v>10075</v>
      </c>
      <c r="B32" t="s">
        <v>263</v>
      </c>
      <c r="C32" t="s">
        <v>291</v>
      </c>
      <c r="D32">
        <v>9503059959</v>
      </c>
      <c r="E32" t="s">
        <v>32</v>
      </c>
      <c r="F32" t="s">
        <v>33</v>
      </c>
      <c r="G32" t="s">
        <v>292</v>
      </c>
      <c r="H32" t="s">
        <v>293</v>
      </c>
      <c r="I32" t="s">
        <v>36</v>
      </c>
      <c r="J32" t="s">
        <v>37</v>
      </c>
      <c r="K32" t="s">
        <v>64</v>
      </c>
      <c r="L32">
        <v>5414</v>
      </c>
      <c r="M32">
        <v>12731</v>
      </c>
      <c r="N32">
        <v>15023</v>
      </c>
      <c r="O32" s="2">
        <v>0.3</v>
      </c>
      <c r="P32">
        <f t="shared" si="1"/>
        <v>3819.2999999999997</v>
      </c>
      <c r="Q32" t="s">
        <v>39</v>
      </c>
      <c r="R32" t="s">
        <v>267</v>
      </c>
      <c r="S32" t="s">
        <v>294</v>
      </c>
      <c r="T32" t="s">
        <v>260</v>
      </c>
      <c r="V32" t="s">
        <v>295</v>
      </c>
      <c r="W32" t="s">
        <v>295</v>
      </c>
      <c r="Y32" t="s">
        <v>296</v>
      </c>
      <c r="AA32">
        <v>0</v>
      </c>
      <c r="AB32">
        <v>0</v>
      </c>
      <c r="AC32">
        <v>30</v>
      </c>
      <c r="AD32">
        <v>0</v>
      </c>
      <c r="AF32" t="s">
        <v>44</v>
      </c>
    </row>
    <row r="33" spans="1:33" x14ac:dyDescent="0.3">
      <c r="A33">
        <v>10076</v>
      </c>
      <c r="B33" t="s">
        <v>297</v>
      </c>
      <c r="C33" t="s">
        <v>298</v>
      </c>
      <c r="D33">
        <v>7038509543</v>
      </c>
      <c r="E33" t="s">
        <v>32</v>
      </c>
      <c r="F33" t="s">
        <v>185</v>
      </c>
      <c r="G33" t="s">
        <v>242</v>
      </c>
      <c r="H33" t="s">
        <v>299</v>
      </c>
      <c r="I33" t="s">
        <v>62</v>
      </c>
      <c r="J33" t="s">
        <v>63</v>
      </c>
      <c r="K33" t="s">
        <v>188</v>
      </c>
      <c r="L33">
        <v>15456</v>
      </c>
      <c r="M33">
        <v>32731</v>
      </c>
      <c r="N33">
        <v>38623</v>
      </c>
      <c r="O33" s="2">
        <v>0.15</v>
      </c>
      <c r="P33">
        <f t="shared" si="1"/>
        <v>4909.6499999999996</v>
      </c>
      <c r="Q33" t="s">
        <v>39</v>
      </c>
      <c r="R33" t="s">
        <v>300</v>
      </c>
      <c r="S33" t="s">
        <v>301</v>
      </c>
      <c r="T33" t="s">
        <v>41</v>
      </c>
      <c r="V33" t="s">
        <v>302</v>
      </c>
      <c r="W33" t="s">
        <v>302</v>
      </c>
      <c r="Y33" t="s">
        <v>303</v>
      </c>
      <c r="AA33">
        <v>0</v>
      </c>
      <c r="AB33">
        <v>0</v>
      </c>
      <c r="AC33">
        <v>15</v>
      </c>
      <c r="AD33">
        <v>0</v>
      </c>
      <c r="AF33" t="s">
        <v>44</v>
      </c>
    </row>
    <row r="34" spans="1:33" hidden="1" x14ac:dyDescent="0.3">
      <c r="A34">
        <v>10077</v>
      </c>
      <c r="B34" t="s">
        <v>304</v>
      </c>
      <c r="C34" t="s">
        <v>305</v>
      </c>
      <c r="D34">
        <v>880524643</v>
      </c>
      <c r="E34" t="s">
        <v>32</v>
      </c>
      <c r="F34" t="s">
        <v>33</v>
      </c>
      <c r="G34" t="s">
        <v>306</v>
      </c>
      <c r="H34" t="s">
        <v>307</v>
      </c>
      <c r="I34" t="s">
        <v>36</v>
      </c>
      <c r="J34" t="s">
        <v>37</v>
      </c>
      <c r="K34" t="s">
        <v>83</v>
      </c>
      <c r="L34">
        <v>0</v>
      </c>
      <c r="M34">
        <v>2644</v>
      </c>
      <c r="N34">
        <v>3120</v>
      </c>
      <c r="O34">
        <v>63</v>
      </c>
      <c r="Q34" t="s">
        <v>308</v>
      </c>
      <c r="R34" t="s">
        <v>309</v>
      </c>
      <c r="S34" t="s">
        <v>310</v>
      </c>
      <c r="T34" t="s">
        <v>133</v>
      </c>
      <c r="V34" t="s">
        <v>311</v>
      </c>
      <c r="W34" t="s">
        <v>311</v>
      </c>
      <c r="Y34" t="s">
        <v>312</v>
      </c>
      <c r="AA34">
        <v>0</v>
      </c>
      <c r="AB34">
        <v>0</v>
      </c>
      <c r="AC34">
        <v>30</v>
      </c>
      <c r="AD34">
        <v>0</v>
      </c>
      <c r="AF34" t="s">
        <v>44</v>
      </c>
    </row>
    <row r="35" spans="1:33" x14ac:dyDescent="0.3">
      <c r="A35">
        <v>10078</v>
      </c>
      <c r="B35" t="s">
        <v>313</v>
      </c>
      <c r="C35" t="s">
        <v>314</v>
      </c>
      <c r="D35">
        <v>7038509543</v>
      </c>
      <c r="E35" t="s">
        <v>32</v>
      </c>
      <c r="F35" t="s">
        <v>33</v>
      </c>
      <c r="H35" t="s">
        <v>315</v>
      </c>
      <c r="I35" t="s">
        <v>62</v>
      </c>
      <c r="J35" t="s">
        <v>63</v>
      </c>
      <c r="K35" t="s">
        <v>316</v>
      </c>
      <c r="L35">
        <v>0</v>
      </c>
      <c r="M35">
        <v>7685</v>
      </c>
      <c r="N35">
        <v>9069</v>
      </c>
      <c r="O35" s="2">
        <v>0.2</v>
      </c>
      <c r="P35">
        <f>M35*O35</f>
        <v>1537</v>
      </c>
      <c r="Q35" t="s">
        <v>39</v>
      </c>
      <c r="T35" t="s">
        <v>317</v>
      </c>
      <c r="V35" t="s">
        <v>318</v>
      </c>
      <c r="W35" t="s">
        <v>318</v>
      </c>
      <c r="Y35" t="s">
        <v>319</v>
      </c>
      <c r="AA35">
        <v>0</v>
      </c>
      <c r="AB35">
        <v>0</v>
      </c>
      <c r="AC35">
        <v>20</v>
      </c>
      <c r="AD35">
        <v>0</v>
      </c>
      <c r="AF35" t="s">
        <v>44</v>
      </c>
    </row>
    <row r="36" spans="1:33" hidden="1" x14ac:dyDescent="0.3">
      <c r="A36">
        <v>10079</v>
      </c>
      <c r="B36" t="s">
        <v>320</v>
      </c>
      <c r="C36" t="s">
        <v>321</v>
      </c>
      <c r="D36">
        <v>7038509543</v>
      </c>
      <c r="E36" t="s">
        <v>32</v>
      </c>
      <c r="F36" t="s">
        <v>33</v>
      </c>
      <c r="G36" t="s">
        <v>186</v>
      </c>
      <c r="H36" t="s">
        <v>322</v>
      </c>
      <c r="I36" t="s">
        <v>62</v>
      </c>
      <c r="J36" t="s">
        <v>63</v>
      </c>
      <c r="K36" t="s">
        <v>64</v>
      </c>
      <c r="L36">
        <v>7444</v>
      </c>
      <c r="M36">
        <v>37566</v>
      </c>
      <c r="N36">
        <v>44328</v>
      </c>
      <c r="O36">
        <v>70</v>
      </c>
      <c r="Q36" t="s">
        <v>235</v>
      </c>
      <c r="R36" t="s">
        <v>190</v>
      </c>
      <c r="S36" t="s">
        <v>323</v>
      </c>
      <c r="T36" t="s">
        <v>41</v>
      </c>
      <c r="V36" t="s">
        <v>324</v>
      </c>
      <c r="W36" t="s">
        <v>324</v>
      </c>
      <c r="Y36" t="s">
        <v>325</v>
      </c>
      <c r="AA36">
        <v>0</v>
      </c>
      <c r="AB36">
        <v>0</v>
      </c>
      <c r="AC36">
        <v>0</v>
      </c>
      <c r="AD36">
        <v>0</v>
      </c>
      <c r="AF36" t="s">
        <v>44</v>
      </c>
    </row>
    <row r="37" spans="1:33" hidden="1" x14ac:dyDescent="0.3">
      <c r="A37">
        <v>10080</v>
      </c>
      <c r="B37" t="s">
        <v>326</v>
      </c>
      <c r="C37" t="s">
        <v>327</v>
      </c>
      <c r="D37">
        <v>9284843995</v>
      </c>
      <c r="E37" t="s">
        <v>32</v>
      </c>
      <c r="F37" t="s">
        <v>33</v>
      </c>
      <c r="G37" t="s">
        <v>328</v>
      </c>
      <c r="H37" t="s">
        <v>329</v>
      </c>
      <c r="I37" t="s">
        <v>36</v>
      </c>
      <c r="J37" t="s">
        <v>37</v>
      </c>
      <c r="K37" t="s">
        <v>73</v>
      </c>
      <c r="L37">
        <v>0</v>
      </c>
      <c r="M37">
        <v>2669</v>
      </c>
      <c r="N37">
        <v>3149</v>
      </c>
      <c r="O37">
        <v>42</v>
      </c>
      <c r="Q37" t="s">
        <v>74</v>
      </c>
      <c r="R37" t="s">
        <v>330</v>
      </c>
      <c r="S37" t="s">
        <v>331</v>
      </c>
      <c r="T37" t="s">
        <v>133</v>
      </c>
      <c r="V37" t="s">
        <v>332</v>
      </c>
      <c r="W37" t="s">
        <v>332</v>
      </c>
      <c r="Y37" t="s">
        <v>333</v>
      </c>
      <c r="AA37">
        <v>0</v>
      </c>
      <c r="AB37">
        <v>0</v>
      </c>
      <c r="AC37">
        <v>21</v>
      </c>
      <c r="AD37">
        <v>0</v>
      </c>
      <c r="AF37" t="s">
        <v>44</v>
      </c>
    </row>
    <row r="38" spans="1:33" hidden="1" x14ac:dyDescent="0.3">
      <c r="A38">
        <v>10081</v>
      </c>
      <c r="B38" t="s">
        <v>334</v>
      </c>
      <c r="C38" t="s">
        <v>335</v>
      </c>
      <c r="D38">
        <v>9284843995</v>
      </c>
      <c r="E38" t="s">
        <v>32</v>
      </c>
      <c r="F38" t="s">
        <v>33</v>
      </c>
      <c r="G38" t="s">
        <v>336</v>
      </c>
      <c r="H38" t="s">
        <v>337</v>
      </c>
      <c r="I38" t="s">
        <v>36</v>
      </c>
      <c r="J38" t="s">
        <v>37</v>
      </c>
      <c r="K38" t="s">
        <v>73</v>
      </c>
      <c r="L38">
        <v>0</v>
      </c>
      <c r="M38">
        <v>3991</v>
      </c>
      <c r="N38">
        <v>4709</v>
      </c>
      <c r="O38">
        <v>62</v>
      </c>
      <c r="Q38" t="s">
        <v>74</v>
      </c>
      <c r="R38" t="s">
        <v>338</v>
      </c>
      <c r="S38" t="s">
        <v>339</v>
      </c>
      <c r="T38" t="s">
        <v>133</v>
      </c>
      <c r="V38" t="s">
        <v>340</v>
      </c>
      <c r="W38" t="s">
        <v>340</v>
      </c>
      <c r="Y38" t="s">
        <v>341</v>
      </c>
      <c r="AA38">
        <v>0</v>
      </c>
      <c r="AB38">
        <v>0</v>
      </c>
      <c r="AC38">
        <v>21</v>
      </c>
      <c r="AD38">
        <v>0</v>
      </c>
      <c r="AF38" t="s">
        <v>44</v>
      </c>
    </row>
    <row r="39" spans="1:33" hidden="1" x14ac:dyDescent="0.3">
      <c r="A39">
        <v>10082</v>
      </c>
      <c r="B39" t="s">
        <v>342</v>
      </c>
      <c r="C39" t="s">
        <v>343</v>
      </c>
      <c r="D39">
        <v>9284843995</v>
      </c>
      <c r="E39" t="s">
        <v>32</v>
      </c>
      <c r="F39" t="s">
        <v>33</v>
      </c>
      <c r="G39" t="s">
        <v>344</v>
      </c>
      <c r="H39" t="s">
        <v>345</v>
      </c>
      <c r="I39" t="s">
        <v>62</v>
      </c>
      <c r="J39" t="s">
        <v>63</v>
      </c>
      <c r="K39" t="s">
        <v>109</v>
      </c>
      <c r="L39">
        <v>493</v>
      </c>
      <c r="M39">
        <v>16967</v>
      </c>
      <c r="N39">
        <v>17935</v>
      </c>
      <c r="O39">
        <v>55</v>
      </c>
      <c r="Q39" t="s">
        <v>74</v>
      </c>
      <c r="R39" t="s">
        <v>206</v>
      </c>
      <c r="S39" t="s">
        <v>346</v>
      </c>
      <c r="T39" t="s">
        <v>54</v>
      </c>
      <c r="V39" t="s">
        <v>347</v>
      </c>
      <c r="W39" t="s">
        <v>347</v>
      </c>
      <c r="Y39" t="s">
        <v>348</v>
      </c>
      <c r="AA39">
        <v>0</v>
      </c>
      <c r="AB39">
        <v>0</v>
      </c>
      <c r="AC39">
        <v>60</v>
      </c>
      <c r="AD39">
        <v>0</v>
      </c>
      <c r="AF39" t="s">
        <v>44</v>
      </c>
    </row>
    <row r="40" spans="1:33" hidden="1" x14ac:dyDescent="0.3">
      <c r="A40">
        <v>10083</v>
      </c>
      <c r="B40" t="s">
        <v>349</v>
      </c>
      <c r="C40" t="s">
        <v>350</v>
      </c>
      <c r="D40">
        <v>9284843995</v>
      </c>
      <c r="E40" t="s">
        <v>32</v>
      </c>
      <c r="F40" t="s">
        <v>33</v>
      </c>
      <c r="G40" t="s">
        <v>351</v>
      </c>
      <c r="H40" t="s">
        <v>352</v>
      </c>
      <c r="I40" t="s">
        <v>36</v>
      </c>
      <c r="J40" t="s">
        <v>37</v>
      </c>
      <c r="K40" t="s">
        <v>109</v>
      </c>
      <c r="L40">
        <v>0</v>
      </c>
      <c r="M40">
        <v>16099</v>
      </c>
      <c r="N40">
        <v>16910</v>
      </c>
      <c r="O40">
        <v>18</v>
      </c>
      <c r="Q40" t="s">
        <v>74</v>
      </c>
      <c r="R40" t="s">
        <v>206</v>
      </c>
      <c r="S40" t="s">
        <v>346</v>
      </c>
      <c r="T40" t="s">
        <v>86</v>
      </c>
      <c r="V40" t="s">
        <v>353</v>
      </c>
      <c r="W40" t="s">
        <v>353</v>
      </c>
      <c r="Y40" t="s">
        <v>354</v>
      </c>
      <c r="AA40">
        <v>0</v>
      </c>
      <c r="AB40">
        <v>0</v>
      </c>
      <c r="AC40">
        <v>60</v>
      </c>
      <c r="AD40">
        <v>0</v>
      </c>
      <c r="AF40" t="s">
        <v>44</v>
      </c>
    </row>
    <row r="41" spans="1:33" hidden="1" x14ac:dyDescent="0.3">
      <c r="A41">
        <v>10084</v>
      </c>
      <c r="B41" t="s">
        <v>355</v>
      </c>
      <c r="C41" t="s">
        <v>356</v>
      </c>
      <c r="D41">
        <v>9284843995</v>
      </c>
      <c r="E41" t="s">
        <v>32</v>
      </c>
      <c r="F41" t="s">
        <v>33</v>
      </c>
      <c r="G41" t="s">
        <v>357</v>
      </c>
      <c r="H41" t="s">
        <v>358</v>
      </c>
      <c r="I41" t="s">
        <v>36</v>
      </c>
      <c r="J41" t="s">
        <v>37</v>
      </c>
      <c r="K41" t="s">
        <v>73</v>
      </c>
      <c r="L41">
        <v>0</v>
      </c>
      <c r="M41">
        <v>27286</v>
      </c>
      <c r="N41">
        <v>28663</v>
      </c>
      <c r="O41">
        <v>30</v>
      </c>
      <c r="Q41" t="s">
        <v>74</v>
      </c>
      <c r="R41" t="s">
        <v>52</v>
      </c>
      <c r="S41" t="s">
        <v>359</v>
      </c>
      <c r="T41" t="s">
        <v>86</v>
      </c>
      <c r="V41" t="s">
        <v>360</v>
      </c>
      <c r="W41" t="s">
        <v>360</v>
      </c>
      <c r="Y41" t="s">
        <v>361</v>
      </c>
      <c r="AA41">
        <v>0</v>
      </c>
      <c r="AB41">
        <v>0</v>
      </c>
      <c r="AC41">
        <v>38</v>
      </c>
      <c r="AD41">
        <v>0</v>
      </c>
      <c r="AF41" t="s">
        <v>44</v>
      </c>
    </row>
    <row r="42" spans="1:33" hidden="1" x14ac:dyDescent="0.3">
      <c r="A42">
        <v>10085</v>
      </c>
      <c r="B42" t="s">
        <v>362</v>
      </c>
      <c r="C42" t="s">
        <v>363</v>
      </c>
      <c r="D42">
        <v>9284843995</v>
      </c>
      <c r="E42" t="s">
        <v>32</v>
      </c>
      <c r="F42" t="s">
        <v>33</v>
      </c>
      <c r="G42" t="s">
        <v>364</v>
      </c>
      <c r="H42" t="s">
        <v>365</v>
      </c>
      <c r="I42" t="s">
        <v>36</v>
      </c>
      <c r="J42" t="s">
        <v>37</v>
      </c>
      <c r="K42" t="s">
        <v>73</v>
      </c>
      <c r="L42">
        <v>0</v>
      </c>
      <c r="M42">
        <v>3991</v>
      </c>
      <c r="N42">
        <v>4709</v>
      </c>
      <c r="O42">
        <v>55</v>
      </c>
      <c r="Q42" t="s">
        <v>74</v>
      </c>
      <c r="R42" t="s">
        <v>338</v>
      </c>
      <c r="S42" t="s">
        <v>366</v>
      </c>
      <c r="T42" t="s">
        <v>133</v>
      </c>
      <c r="V42" t="s">
        <v>367</v>
      </c>
      <c r="W42" t="s">
        <v>367</v>
      </c>
      <c r="Y42" t="s">
        <v>368</v>
      </c>
      <c r="AA42">
        <v>0</v>
      </c>
      <c r="AB42">
        <v>0</v>
      </c>
      <c r="AC42">
        <v>21</v>
      </c>
      <c r="AD42">
        <v>0</v>
      </c>
      <c r="AF42" t="s">
        <v>44</v>
      </c>
    </row>
    <row r="43" spans="1:33" hidden="1" x14ac:dyDescent="0.3">
      <c r="A43">
        <v>10086</v>
      </c>
      <c r="B43" t="s">
        <v>369</v>
      </c>
      <c r="C43" t="s">
        <v>370</v>
      </c>
      <c r="D43">
        <v>9284843995</v>
      </c>
      <c r="E43" t="s">
        <v>32</v>
      </c>
      <c r="F43" t="s">
        <v>33</v>
      </c>
      <c r="G43" t="s">
        <v>371</v>
      </c>
      <c r="H43" t="s">
        <v>372</v>
      </c>
      <c r="I43" t="s">
        <v>36</v>
      </c>
      <c r="J43" t="s">
        <v>37</v>
      </c>
      <c r="K43" t="s">
        <v>73</v>
      </c>
      <c r="L43">
        <v>0</v>
      </c>
      <c r="M43">
        <v>3816</v>
      </c>
      <c r="N43">
        <v>4503</v>
      </c>
      <c r="O43">
        <v>55</v>
      </c>
      <c r="Q43" t="s">
        <v>74</v>
      </c>
      <c r="R43" t="s">
        <v>373</v>
      </c>
      <c r="S43" t="s">
        <v>374</v>
      </c>
      <c r="T43" t="s">
        <v>375</v>
      </c>
      <c r="V43" t="s">
        <v>376</v>
      </c>
      <c r="W43" t="s">
        <v>376</v>
      </c>
      <c r="Y43" t="s">
        <v>377</v>
      </c>
      <c r="AA43">
        <v>0</v>
      </c>
      <c r="AB43">
        <v>0</v>
      </c>
      <c r="AC43">
        <v>21</v>
      </c>
      <c r="AD43">
        <v>0</v>
      </c>
      <c r="AF43" t="s">
        <v>44</v>
      </c>
    </row>
    <row r="44" spans="1:33" x14ac:dyDescent="0.3">
      <c r="A44">
        <v>10087</v>
      </c>
      <c r="B44" t="s">
        <v>378</v>
      </c>
      <c r="C44" t="s">
        <v>379</v>
      </c>
      <c r="D44">
        <v>7038509543</v>
      </c>
      <c r="E44" t="s">
        <v>32</v>
      </c>
      <c r="F44" t="s">
        <v>33</v>
      </c>
      <c r="G44" t="s">
        <v>186</v>
      </c>
      <c r="H44" t="s">
        <v>380</v>
      </c>
      <c r="I44" t="s">
        <v>36</v>
      </c>
      <c r="J44" t="s">
        <v>37</v>
      </c>
      <c r="K44" t="s">
        <v>64</v>
      </c>
      <c r="L44">
        <v>1609</v>
      </c>
      <c r="M44">
        <v>9525</v>
      </c>
      <c r="N44">
        <v>11240</v>
      </c>
      <c r="O44" s="2">
        <v>0.55000000000000004</v>
      </c>
      <c r="P44" s="2">
        <v>0</v>
      </c>
      <c r="Q44" t="s">
        <v>39</v>
      </c>
      <c r="R44" t="s">
        <v>381</v>
      </c>
      <c r="S44" t="s">
        <v>382</v>
      </c>
      <c r="T44" t="s">
        <v>260</v>
      </c>
      <c r="V44" t="s">
        <v>383</v>
      </c>
      <c r="W44" t="s">
        <v>383</v>
      </c>
      <c r="Y44" t="s">
        <v>384</v>
      </c>
      <c r="AA44">
        <v>0</v>
      </c>
      <c r="AB44">
        <v>0</v>
      </c>
      <c r="AC44">
        <v>0</v>
      </c>
      <c r="AD44">
        <v>0</v>
      </c>
      <c r="AF44" t="s">
        <v>44</v>
      </c>
      <c r="AG44" s="2">
        <v>0</v>
      </c>
    </row>
    <row r="45" spans="1:33" hidden="1" x14ac:dyDescent="0.3">
      <c r="A45">
        <v>10088</v>
      </c>
      <c r="B45" t="s">
        <v>385</v>
      </c>
      <c r="C45" t="s">
        <v>386</v>
      </c>
      <c r="D45">
        <v>8788112772</v>
      </c>
      <c r="E45" t="s">
        <v>32</v>
      </c>
      <c r="F45" t="s">
        <v>33</v>
      </c>
      <c r="G45" t="s">
        <v>387</v>
      </c>
      <c r="H45" t="s">
        <v>388</v>
      </c>
      <c r="I45" t="s">
        <v>36</v>
      </c>
      <c r="J45" t="s">
        <v>37</v>
      </c>
      <c r="K45" t="s">
        <v>64</v>
      </c>
      <c r="L45">
        <v>3010</v>
      </c>
      <c r="M45">
        <v>10327</v>
      </c>
      <c r="N45">
        <v>12186</v>
      </c>
      <c r="O45">
        <v>55</v>
      </c>
      <c r="Q45" t="s">
        <v>389</v>
      </c>
      <c r="R45" t="s">
        <v>390</v>
      </c>
      <c r="S45" t="s">
        <v>391</v>
      </c>
      <c r="T45" t="s">
        <v>260</v>
      </c>
      <c r="V45" t="s">
        <v>392</v>
      </c>
      <c r="W45" t="s">
        <v>392</v>
      </c>
      <c r="Y45" t="s">
        <v>393</v>
      </c>
      <c r="AA45">
        <v>0</v>
      </c>
      <c r="AB45">
        <v>0</v>
      </c>
      <c r="AC45">
        <v>30</v>
      </c>
      <c r="AD45">
        <v>0</v>
      </c>
      <c r="AF45" t="s">
        <v>44</v>
      </c>
    </row>
    <row r="46" spans="1:33" hidden="1" x14ac:dyDescent="0.3">
      <c r="A46">
        <v>10089</v>
      </c>
      <c r="B46" t="s">
        <v>394</v>
      </c>
      <c r="C46" t="s">
        <v>395</v>
      </c>
      <c r="D46">
        <v>8788112772</v>
      </c>
      <c r="E46" t="s">
        <v>32</v>
      </c>
      <c r="F46" t="s">
        <v>33</v>
      </c>
      <c r="G46" t="s">
        <v>396</v>
      </c>
      <c r="H46" t="s">
        <v>397</v>
      </c>
      <c r="I46" t="s">
        <v>36</v>
      </c>
      <c r="J46" t="s">
        <v>37</v>
      </c>
      <c r="K46" t="s">
        <v>64</v>
      </c>
      <c r="L46">
        <v>416</v>
      </c>
      <c r="M46">
        <v>16840</v>
      </c>
      <c r="N46">
        <v>17785</v>
      </c>
      <c r="O46">
        <v>55</v>
      </c>
      <c r="Q46" t="s">
        <v>389</v>
      </c>
      <c r="R46" t="s">
        <v>398</v>
      </c>
      <c r="S46" t="s">
        <v>399</v>
      </c>
      <c r="T46" t="s">
        <v>54</v>
      </c>
      <c r="V46" t="s">
        <v>400</v>
      </c>
      <c r="W46" t="s">
        <v>401</v>
      </c>
      <c r="Y46" t="s">
        <v>402</v>
      </c>
      <c r="AA46">
        <v>0</v>
      </c>
      <c r="AB46">
        <v>0</v>
      </c>
      <c r="AC46">
        <v>63</v>
      </c>
      <c r="AD46">
        <v>0</v>
      </c>
      <c r="AF46" t="s">
        <v>44</v>
      </c>
    </row>
    <row r="47" spans="1:33" x14ac:dyDescent="0.3">
      <c r="A47">
        <v>10090</v>
      </c>
      <c r="B47" t="s">
        <v>403</v>
      </c>
      <c r="C47" t="s">
        <v>404</v>
      </c>
      <c r="D47">
        <v>9765599333</v>
      </c>
      <c r="E47" t="s">
        <v>32</v>
      </c>
      <c r="F47" t="s">
        <v>33</v>
      </c>
      <c r="G47" t="s">
        <v>405</v>
      </c>
      <c r="H47" t="s">
        <v>406</v>
      </c>
      <c r="I47" t="s">
        <v>407</v>
      </c>
      <c r="J47" t="s">
        <v>408</v>
      </c>
      <c r="K47" t="s">
        <v>64</v>
      </c>
      <c r="L47">
        <v>402</v>
      </c>
      <c r="M47">
        <v>29704</v>
      </c>
      <c r="N47">
        <v>35051</v>
      </c>
      <c r="O47" s="2">
        <v>0.55000000000000004</v>
      </c>
      <c r="P47">
        <f t="shared" ref="P47:P52" si="2">M47*O47</f>
        <v>16337.2</v>
      </c>
      <c r="Q47" t="s">
        <v>39</v>
      </c>
      <c r="R47" t="s">
        <v>190</v>
      </c>
      <c r="S47" t="s">
        <v>409</v>
      </c>
      <c r="T47" t="s">
        <v>41</v>
      </c>
      <c r="V47" t="s">
        <v>410</v>
      </c>
      <c r="W47" t="s">
        <v>410</v>
      </c>
      <c r="Y47" t="s">
        <v>411</v>
      </c>
      <c r="AA47">
        <v>0</v>
      </c>
      <c r="AB47">
        <v>0</v>
      </c>
      <c r="AC47">
        <v>55</v>
      </c>
      <c r="AD47">
        <v>0</v>
      </c>
      <c r="AF47" t="s">
        <v>44</v>
      </c>
    </row>
    <row r="48" spans="1:33" x14ac:dyDescent="0.3">
      <c r="A48">
        <v>10091</v>
      </c>
      <c r="B48" t="s">
        <v>403</v>
      </c>
      <c r="C48" t="s">
        <v>412</v>
      </c>
      <c r="D48">
        <v>9765599333</v>
      </c>
      <c r="E48" t="s">
        <v>32</v>
      </c>
      <c r="F48" t="s">
        <v>33</v>
      </c>
      <c r="G48" t="s">
        <v>413</v>
      </c>
      <c r="H48" t="s">
        <v>414</v>
      </c>
      <c r="I48" t="s">
        <v>407</v>
      </c>
      <c r="J48" t="s">
        <v>408</v>
      </c>
      <c r="K48" t="s">
        <v>64</v>
      </c>
      <c r="L48">
        <v>490</v>
      </c>
      <c r="M48">
        <v>49963</v>
      </c>
      <c r="N48">
        <v>58956</v>
      </c>
      <c r="O48" s="2">
        <v>0.55000000000000004</v>
      </c>
      <c r="P48">
        <f t="shared" si="2"/>
        <v>27479.65</v>
      </c>
      <c r="Q48" t="s">
        <v>39</v>
      </c>
      <c r="R48" t="s">
        <v>84</v>
      </c>
      <c r="S48" t="s">
        <v>415</v>
      </c>
      <c r="T48" t="s">
        <v>41</v>
      </c>
      <c r="V48" t="s">
        <v>416</v>
      </c>
      <c r="W48" t="s">
        <v>416</v>
      </c>
      <c r="Y48" t="s">
        <v>417</v>
      </c>
      <c r="AA48">
        <v>0</v>
      </c>
      <c r="AB48">
        <v>0</v>
      </c>
      <c r="AC48">
        <v>55</v>
      </c>
      <c r="AD48">
        <v>0</v>
      </c>
      <c r="AF48" t="s">
        <v>44</v>
      </c>
    </row>
    <row r="49" spans="1:33" x14ac:dyDescent="0.3">
      <c r="A49">
        <v>10092</v>
      </c>
      <c r="B49" t="s">
        <v>403</v>
      </c>
      <c r="C49" t="s">
        <v>418</v>
      </c>
      <c r="D49">
        <v>9765599333</v>
      </c>
      <c r="E49" t="s">
        <v>32</v>
      </c>
      <c r="F49" t="s">
        <v>33</v>
      </c>
      <c r="G49" t="s">
        <v>419</v>
      </c>
      <c r="H49" t="s">
        <v>420</v>
      </c>
      <c r="I49" t="s">
        <v>118</v>
      </c>
      <c r="J49" t="s">
        <v>119</v>
      </c>
      <c r="K49" t="s">
        <v>64</v>
      </c>
      <c r="L49">
        <v>649</v>
      </c>
      <c r="M49">
        <v>41352</v>
      </c>
      <c r="N49">
        <v>48795</v>
      </c>
      <c r="O49" s="2">
        <v>0.55000000000000004</v>
      </c>
      <c r="P49">
        <f t="shared" si="2"/>
        <v>22743.600000000002</v>
      </c>
      <c r="Q49" t="s">
        <v>39</v>
      </c>
      <c r="R49" t="s">
        <v>84</v>
      </c>
      <c r="S49" t="s">
        <v>421</v>
      </c>
      <c r="T49" t="s">
        <v>41</v>
      </c>
      <c r="V49" t="s">
        <v>422</v>
      </c>
      <c r="W49" t="s">
        <v>422</v>
      </c>
      <c r="Y49" t="s">
        <v>423</v>
      </c>
      <c r="AA49">
        <v>0</v>
      </c>
      <c r="AB49">
        <v>0</v>
      </c>
      <c r="AC49">
        <v>55</v>
      </c>
      <c r="AD49">
        <v>0</v>
      </c>
      <c r="AF49" t="s">
        <v>44</v>
      </c>
    </row>
    <row r="50" spans="1:33" x14ac:dyDescent="0.3">
      <c r="A50">
        <v>10093</v>
      </c>
      <c r="B50" t="s">
        <v>424</v>
      </c>
      <c r="C50" t="s">
        <v>425</v>
      </c>
      <c r="D50">
        <v>7038509543</v>
      </c>
      <c r="E50" t="s">
        <v>32</v>
      </c>
      <c r="F50" t="s">
        <v>185</v>
      </c>
      <c r="G50" t="s">
        <v>426</v>
      </c>
      <c r="H50" t="s">
        <v>427</v>
      </c>
      <c r="I50" t="s">
        <v>148</v>
      </c>
      <c r="J50" t="s">
        <v>149</v>
      </c>
      <c r="K50" t="s">
        <v>83</v>
      </c>
      <c r="L50">
        <v>1548</v>
      </c>
      <c r="M50">
        <v>51041</v>
      </c>
      <c r="N50">
        <v>60229</v>
      </c>
      <c r="O50" s="2">
        <v>0.65</v>
      </c>
      <c r="P50">
        <f t="shared" si="2"/>
        <v>33176.65</v>
      </c>
      <c r="Q50" t="s">
        <v>39</v>
      </c>
      <c r="R50" t="s">
        <v>84</v>
      </c>
      <c r="S50" t="s">
        <v>428</v>
      </c>
      <c r="T50" t="s">
        <v>41</v>
      </c>
      <c r="V50" t="s">
        <v>429</v>
      </c>
      <c r="W50" t="s">
        <v>429</v>
      </c>
      <c r="Y50" t="s">
        <v>430</v>
      </c>
      <c r="AA50">
        <v>0</v>
      </c>
      <c r="AB50">
        <v>0</v>
      </c>
      <c r="AC50">
        <v>65</v>
      </c>
      <c r="AD50">
        <v>0</v>
      </c>
      <c r="AF50" t="s">
        <v>44</v>
      </c>
    </row>
    <row r="51" spans="1:33" x14ac:dyDescent="0.3">
      <c r="A51">
        <v>10094</v>
      </c>
      <c r="B51" t="s">
        <v>431</v>
      </c>
      <c r="C51" t="s">
        <v>432</v>
      </c>
      <c r="D51">
        <v>9356708327</v>
      </c>
      <c r="E51" t="s">
        <v>32</v>
      </c>
      <c r="F51" t="s">
        <v>33</v>
      </c>
      <c r="G51" t="s">
        <v>433</v>
      </c>
      <c r="H51" t="s">
        <v>434</v>
      </c>
      <c r="I51" t="s">
        <v>148</v>
      </c>
      <c r="J51" t="s">
        <v>149</v>
      </c>
      <c r="K51" t="s">
        <v>64</v>
      </c>
      <c r="L51">
        <v>8374</v>
      </c>
      <c r="M51">
        <v>37676</v>
      </c>
      <c r="N51">
        <v>44458</v>
      </c>
      <c r="O51" s="2">
        <v>0.55000000000000004</v>
      </c>
      <c r="P51">
        <f t="shared" si="2"/>
        <v>20721.800000000003</v>
      </c>
      <c r="Q51" t="s">
        <v>39</v>
      </c>
      <c r="R51" t="s">
        <v>190</v>
      </c>
      <c r="S51" t="s">
        <v>435</v>
      </c>
      <c r="T51" t="s">
        <v>41</v>
      </c>
      <c r="V51" t="s">
        <v>436</v>
      </c>
      <c r="W51" t="s">
        <v>436</v>
      </c>
      <c r="Y51" t="s">
        <v>437</v>
      </c>
      <c r="AA51">
        <v>0</v>
      </c>
      <c r="AB51">
        <v>0</v>
      </c>
      <c r="AC51">
        <v>55</v>
      </c>
      <c r="AD51">
        <v>0</v>
      </c>
      <c r="AF51" t="s">
        <v>44</v>
      </c>
    </row>
    <row r="52" spans="1:33" x14ac:dyDescent="0.3">
      <c r="A52">
        <v>10095</v>
      </c>
      <c r="B52" t="s">
        <v>431</v>
      </c>
      <c r="C52" t="s">
        <v>438</v>
      </c>
      <c r="D52">
        <v>9356708327</v>
      </c>
      <c r="E52" t="s">
        <v>32</v>
      </c>
      <c r="F52" t="s">
        <v>33</v>
      </c>
      <c r="G52" t="s">
        <v>439</v>
      </c>
      <c r="H52" t="s">
        <v>440</v>
      </c>
      <c r="I52" t="s">
        <v>148</v>
      </c>
      <c r="J52" t="s">
        <v>149</v>
      </c>
      <c r="K52" t="s">
        <v>64</v>
      </c>
      <c r="L52">
        <v>8374</v>
      </c>
      <c r="M52">
        <v>37676</v>
      </c>
      <c r="N52">
        <v>44458</v>
      </c>
      <c r="O52" s="2">
        <v>0.55000000000000004</v>
      </c>
      <c r="P52">
        <f t="shared" si="2"/>
        <v>20721.800000000003</v>
      </c>
      <c r="Q52" t="s">
        <v>39</v>
      </c>
      <c r="R52" t="s">
        <v>441</v>
      </c>
      <c r="S52" t="s">
        <v>435</v>
      </c>
      <c r="T52" t="s">
        <v>41</v>
      </c>
      <c r="V52" t="s">
        <v>442</v>
      </c>
      <c r="W52" t="s">
        <v>442</v>
      </c>
      <c r="Y52" t="s">
        <v>443</v>
      </c>
      <c r="AA52">
        <v>0</v>
      </c>
      <c r="AB52">
        <v>0</v>
      </c>
      <c r="AC52">
        <v>55</v>
      </c>
      <c r="AD52">
        <v>0</v>
      </c>
      <c r="AF52" t="s">
        <v>44</v>
      </c>
    </row>
    <row r="53" spans="1:33" hidden="1" x14ac:dyDescent="0.3">
      <c r="A53">
        <v>10096</v>
      </c>
      <c r="B53" t="s">
        <v>444</v>
      </c>
      <c r="C53" t="s">
        <v>445</v>
      </c>
      <c r="D53">
        <v>7719882020</v>
      </c>
      <c r="E53" t="s">
        <v>32</v>
      </c>
      <c r="F53" t="s">
        <v>33</v>
      </c>
      <c r="G53" t="s">
        <v>446</v>
      </c>
      <c r="H53" t="s">
        <v>447</v>
      </c>
      <c r="I53" t="s">
        <v>36</v>
      </c>
      <c r="J53" t="s">
        <v>37</v>
      </c>
      <c r="K53" t="s">
        <v>109</v>
      </c>
      <c r="L53">
        <v>3994</v>
      </c>
      <c r="M53">
        <v>20478</v>
      </c>
      <c r="N53">
        <v>22078</v>
      </c>
      <c r="O53">
        <v>35</v>
      </c>
      <c r="Q53" t="s">
        <v>51</v>
      </c>
      <c r="R53" t="s">
        <v>110</v>
      </c>
      <c r="S53" t="s">
        <v>448</v>
      </c>
      <c r="T53" t="s">
        <v>54</v>
      </c>
      <c r="V53" t="s">
        <v>449</v>
      </c>
      <c r="W53" t="s">
        <v>449</v>
      </c>
      <c r="Y53" t="s">
        <v>450</v>
      </c>
      <c r="AA53">
        <v>0</v>
      </c>
      <c r="AB53">
        <v>0</v>
      </c>
      <c r="AC53">
        <v>65</v>
      </c>
      <c r="AD53">
        <v>0</v>
      </c>
      <c r="AF53" t="s">
        <v>44</v>
      </c>
    </row>
    <row r="54" spans="1:33" hidden="1" x14ac:dyDescent="0.3">
      <c r="A54">
        <v>10097</v>
      </c>
      <c r="B54" t="s">
        <v>451</v>
      </c>
      <c r="C54" t="s">
        <v>452</v>
      </c>
      <c r="D54">
        <v>7719882020</v>
      </c>
      <c r="E54" t="s">
        <v>32</v>
      </c>
      <c r="F54" t="s">
        <v>33</v>
      </c>
      <c r="G54" t="s">
        <v>453</v>
      </c>
      <c r="H54" t="s">
        <v>454</v>
      </c>
      <c r="I54" t="s">
        <v>455</v>
      </c>
      <c r="J54" t="s">
        <v>456</v>
      </c>
      <c r="K54" t="s">
        <v>109</v>
      </c>
      <c r="L54">
        <v>3558</v>
      </c>
      <c r="M54">
        <v>19982</v>
      </c>
      <c r="N54">
        <v>21492</v>
      </c>
      <c r="O54">
        <v>55</v>
      </c>
      <c r="Q54" t="s">
        <v>51</v>
      </c>
      <c r="R54" t="s">
        <v>110</v>
      </c>
      <c r="S54" t="s">
        <v>448</v>
      </c>
      <c r="T54" t="s">
        <v>54</v>
      </c>
      <c r="V54" t="s">
        <v>457</v>
      </c>
      <c r="W54" t="s">
        <v>457</v>
      </c>
      <c r="Y54" t="s">
        <v>458</v>
      </c>
      <c r="AA54">
        <v>0</v>
      </c>
      <c r="AB54">
        <v>0</v>
      </c>
      <c r="AC54">
        <v>65</v>
      </c>
      <c r="AD54">
        <v>0</v>
      </c>
      <c r="AF54" t="s">
        <v>44</v>
      </c>
    </row>
    <row r="55" spans="1:33" hidden="1" x14ac:dyDescent="0.3">
      <c r="A55">
        <v>10098</v>
      </c>
      <c r="B55" t="s">
        <v>459</v>
      </c>
      <c r="C55" t="s">
        <v>460</v>
      </c>
      <c r="D55">
        <v>7719882020</v>
      </c>
      <c r="E55" t="s">
        <v>32</v>
      </c>
      <c r="F55" t="s">
        <v>33</v>
      </c>
      <c r="G55" t="s">
        <v>461</v>
      </c>
      <c r="H55" t="s">
        <v>462</v>
      </c>
      <c r="I55" t="s">
        <v>463</v>
      </c>
      <c r="J55" t="s">
        <v>464</v>
      </c>
      <c r="K55" t="s">
        <v>109</v>
      </c>
      <c r="L55">
        <v>3642</v>
      </c>
      <c r="M55">
        <v>20066</v>
      </c>
      <c r="N55">
        <v>21592</v>
      </c>
      <c r="O55">
        <v>55</v>
      </c>
      <c r="Q55" t="s">
        <v>51</v>
      </c>
      <c r="R55" t="s">
        <v>110</v>
      </c>
      <c r="S55" t="s">
        <v>448</v>
      </c>
      <c r="T55" t="s">
        <v>54</v>
      </c>
      <c r="V55" t="s">
        <v>465</v>
      </c>
      <c r="W55" t="s">
        <v>465</v>
      </c>
      <c r="Y55" t="s">
        <v>466</v>
      </c>
      <c r="AA55">
        <v>0</v>
      </c>
      <c r="AB55">
        <v>0</v>
      </c>
      <c r="AC55">
        <v>65</v>
      </c>
      <c r="AD55">
        <v>0</v>
      </c>
      <c r="AF55" t="s">
        <v>44</v>
      </c>
    </row>
    <row r="56" spans="1:33" hidden="1" x14ac:dyDescent="0.3">
      <c r="A56">
        <v>10099</v>
      </c>
      <c r="B56" t="s">
        <v>467</v>
      </c>
      <c r="C56" t="s">
        <v>468</v>
      </c>
      <c r="D56">
        <v>9923479705</v>
      </c>
      <c r="E56" t="s">
        <v>32</v>
      </c>
      <c r="F56" t="s">
        <v>33</v>
      </c>
      <c r="G56" t="s">
        <v>469</v>
      </c>
      <c r="H56" t="s">
        <v>470</v>
      </c>
      <c r="I56" t="s">
        <v>471</v>
      </c>
      <c r="J56" t="s">
        <v>472</v>
      </c>
      <c r="K56" t="s">
        <v>38</v>
      </c>
      <c r="L56">
        <v>578</v>
      </c>
      <c r="M56">
        <v>58275</v>
      </c>
      <c r="N56">
        <v>68765</v>
      </c>
      <c r="O56">
        <v>55</v>
      </c>
      <c r="Q56" t="s">
        <v>473</v>
      </c>
      <c r="R56" t="s">
        <v>206</v>
      </c>
      <c r="S56" t="s">
        <v>474</v>
      </c>
      <c r="T56" t="s">
        <v>41</v>
      </c>
      <c r="V56" t="s">
        <v>475</v>
      </c>
      <c r="W56" t="s">
        <v>475</v>
      </c>
      <c r="Y56" t="s">
        <v>476</v>
      </c>
      <c r="AA56">
        <v>0</v>
      </c>
      <c r="AB56">
        <v>0</v>
      </c>
      <c r="AC56">
        <v>45</v>
      </c>
      <c r="AD56">
        <v>0</v>
      </c>
      <c r="AF56" t="s">
        <v>44</v>
      </c>
    </row>
    <row r="57" spans="1:33" x14ac:dyDescent="0.3">
      <c r="A57">
        <v>10100</v>
      </c>
      <c r="B57" t="s">
        <v>477</v>
      </c>
      <c r="C57" t="s">
        <v>478</v>
      </c>
      <c r="D57">
        <v>7038509543</v>
      </c>
      <c r="E57" t="s">
        <v>32</v>
      </c>
      <c r="F57" t="s">
        <v>33</v>
      </c>
      <c r="G57" t="s">
        <v>479</v>
      </c>
      <c r="H57" t="s">
        <v>480</v>
      </c>
      <c r="I57" t="s">
        <v>481</v>
      </c>
      <c r="J57" t="s">
        <v>482</v>
      </c>
      <c r="K57" t="s">
        <v>64</v>
      </c>
      <c r="L57">
        <v>1426</v>
      </c>
      <c r="M57">
        <v>30728</v>
      </c>
      <c r="N57">
        <v>36259</v>
      </c>
      <c r="O57" s="2">
        <v>0.55000000000000004</v>
      </c>
      <c r="P57">
        <f>M57*O57</f>
        <v>16900.400000000001</v>
      </c>
      <c r="Q57" t="s">
        <v>39</v>
      </c>
      <c r="R57" t="s">
        <v>441</v>
      </c>
      <c r="S57" t="s">
        <v>435</v>
      </c>
      <c r="T57" t="s">
        <v>41</v>
      </c>
      <c r="V57" t="s">
        <v>483</v>
      </c>
      <c r="W57" t="s">
        <v>483</v>
      </c>
      <c r="Y57" t="s">
        <v>484</v>
      </c>
      <c r="AA57">
        <v>0</v>
      </c>
      <c r="AB57">
        <v>0</v>
      </c>
      <c r="AC57">
        <v>55</v>
      </c>
      <c r="AD57">
        <v>0</v>
      </c>
      <c r="AF57" t="s">
        <v>44</v>
      </c>
    </row>
    <row r="58" spans="1:33" hidden="1" x14ac:dyDescent="0.3">
      <c r="A58">
        <v>10101</v>
      </c>
      <c r="B58" t="s">
        <v>485</v>
      </c>
      <c r="C58" t="s">
        <v>486</v>
      </c>
      <c r="D58">
        <v>9158884613</v>
      </c>
      <c r="E58" t="s">
        <v>32</v>
      </c>
      <c r="F58" t="s">
        <v>33</v>
      </c>
      <c r="G58" t="s">
        <v>487</v>
      </c>
      <c r="H58" t="s">
        <v>488</v>
      </c>
      <c r="I58" t="s">
        <v>148</v>
      </c>
      <c r="J58" t="s">
        <v>149</v>
      </c>
      <c r="K58" t="s">
        <v>83</v>
      </c>
      <c r="L58">
        <v>10838</v>
      </c>
      <c r="M58">
        <v>36710</v>
      </c>
      <c r="N58">
        <v>43455</v>
      </c>
      <c r="O58">
        <v>55</v>
      </c>
      <c r="Q58" t="s">
        <v>189</v>
      </c>
      <c r="R58" t="s">
        <v>40</v>
      </c>
      <c r="S58" t="s">
        <v>489</v>
      </c>
      <c r="T58" t="s">
        <v>253</v>
      </c>
      <c r="V58" t="s">
        <v>490</v>
      </c>
      <c r="W58" t="s">
        <v>491</v>
      </c>
      <c r="Y58" t="s">
        <v>492</v>
      </c>
      <c r="AA58">
        <v>0</v>
      </c>
      <c r="AB58">
        <v>0</v>
      </c>
      <c r="AC58">
        <v>0</v>
      </c>
      <c r="AD58">
        <v>15</v>
      </c>
      <c r="AF58" t="s">
        <v>44</v>
      </c>
    </row>
    <row r="59" spans="1:33" x14ac:dyDescent="0.3">
      <c r="A59">
        <v>10102</v>
      </c>
      <c r="B59" t="s">
        <v>493</v>
      </c>
      <c r="C59" t="s">
        <v>494</v>
      </c>
      <c r="D59">
        <v>7038509543</v>
      </c>
      <c r="E59" t="s">
        <v>32</v>
      </c>
      <c r="F59" t="s">
        <v>33</v>
      </c>
      <c r="G59" t="s">
        <v>495</v>
      </c>
      <c r="H59" t="s">
        <v>496</v>
      </c>
      <c r="I59" t="s">
        <v>497</v>
      </c>
      <c r="J59" t="s">
        <v>498</v>
      </c>
      <c r="K59" t="s">
        <v>83</v>
      </c>
      <c r="L59">
        <v>0</v>
      </c>
      <c r="M59">
        <v>48747</v>
      </c>
      <c r="N59">
        <v>57521</v>
      </c>
      <c r="O59" s="2">
        <v>0.68</v>
      </c>
      <c r="P59">
        <f>M59*O59</f>
        <v>33147.96</v>
      </c>
      <c r="Q59" t="s">
        <v>39</v>
      </c>
      <c r="R59" t="s">
        <v>84</v>
      </c>
      <c r="S59" t="s">
        <v>499</v>
      </c>
      <c r="T59" t="s">
        <v>500</v>
      </c>
      <c r="V59" t="s">
        <v>501</v>
      </c>
      <c r="W59" t="s">
        <v>501</v>
      </c>
      <c r="Y59" t="s">
        <v>502</v>
      </c>
      <c r="AA59">
        <v>0</v>
      </c>
      <c r="AB59">
        <v>0</v>
      </c>
      <c r="AC59">
        <v>0</v>
      </c>
      <c r="AD59">
        <v>0</v>
      </c>
      <c r="AF59" t="s">
        <v>44</v>
      </c>
      <c r="AG59" s="2">
        <v>0.7</v>
      </c>
    </row>
    <row r="60" spans="1:33" hidden="1" x14ac:dyDescent="0.3">
      <c r="A60">
        <v>10103</v>
      </c>
      <c r="B60" t="s">
        <v>503</v>
      </c>
      <c r="C60" t="s">
        <v>504</v>
      </c>
      <c r="D60">
        <v>8180812701</v>
      </c>
      <c r="E60" t="s">
        <v>32</v>
      </c>
      <c r="F60" t="s">
        <v>33</v>
      </c>
      <c r="G60" t="s">
        <v>505</v>
      </c>
      <c r="H60" t="s">
        <v>506</v>
      </c>
      <c r="I60" t="s">
        <v>118</v>
      </c>
      <c r="J60" t="s">
        <v>119</v>
      </c>
      <c r="K60" t="s">
        <v>120</v>
      </c>
      <c r="L60">
        <v>4721</v>
      </c>
      <c r="M60">
        <v>21205</v>
      </c>
      <c r="N60">
        <v>22936</v>
      </c>
      <c r="Q60" t="s">
        <v>308</v>
      </c>
      <c r="R60" t="s">
        <v>507</v>
      </c>
      <c r="S60" t="s">
        <v>508</v>
      </c>
      <c r="T60" t="s">
        <v>54</v>
      </c>
      <c r="V60" t="s">
        <v>509</v>
      </c>
      <c r="W60" t="s">
        <v>509</v>
      </c>
      <c r="Y60" t="s">
        <v>510</v>
      </c>
      <c r="AA60">
        <v>0</v>
      </c>
      <c r="AB60">
        <v>0</v>
      </c>
      <c r="AC60">
        <v>59</v>
      </c>
      <c r="AD60">
        <v>0</v>
      </c>
      <c r="AF60" t="s">
        <v>44</v>
      </c>
    </row>
    <row r="61" spans="1:33" x14ac:dyDescent="0.3">
      <c r="A61">
        <v>10104</v>
      </c>
      <c r="B61" t="s">
        <v>511</v>
      </c>
      <c r="C61" t="s">
        <v>512</v>
      </c>
      <c r="D61">
        <v>7038509543</v>
      </c>
      <c r="E61" t="s">
        <v>32</v>
      </c>
      <c r="F61" t="s">
        <v>33</v>
      </c>
      <c r="G61" t="s">
        <v>513</v>
      </c>
      <c r="H61" t="s">
        <v>514</v>
      </c>
      <c r="I61" t="s">
        <v>118</v>
      </c>
      <c r="J61" t="s">
        <v>119</v>
      </c>
      <c r="K61" t="s">
        <v>83</v>
      </c>
      <c r="L61">
        <v>10350</v>
      </c>
      <c r="M61">
        <v>14442</v>
      </c>
      <c r="N61">
        <v>17179</v>
      </c>
      <c r="O61" s="2">
        <v>0.23</v>
      </c>
      <c r="P61">
        <f>L61*O61</f>
        <v>2380.5</v>
      </c>
      <c r="Q61" t="s">
        <v>39</v>
      </c>
      <c r="R61" t="s">
        <v>515</v>
      </c>
      <c r="S61" t="s">
        <v>516</v>
      </c>
      <c r="T61" t="s">
        <v>375</v>
      </c>
      <c r="V61" t="s">
        <v>517</v>
      </c>
      <c r="W61" t="s">
        <v>517</v>
      </c>
      <c r="Y61" t="s">
        <v>518</v>
      </c>
      <c r="AA61">
        <v>0</v>
      </c>
      <c r="AB61">
        <v>0</v>
      </c>
      <c r="AC61">
        <v>0</v>
      </c>
      <c r="AD61">
        <v>0</v>
      </c>
      <c r="AF61" t="s">
        <v>44</v>
      </c>
      <c r="AG61" t="s">
        <v>2003</v>
      </c>
    </row>
    <row r="62" spans="1:33" x14ac:dyDescent="0.3">
      <c r="A62">
        <v>10105</v>
      </c>
      <c r="B62" t="s">
        <v>519</v>
      </c>
      <c r="C62" t="s">
        <v>520</v>
      </c>
      <c r="D62">
        <v>7038509543</v>
      </c>
      <c r="E62" t="s">
        <v>32</v>
      </c>
      <c r="F62" t="s">
        <v>33</v>
      </c>
      <c r="G62" t="s">
        <v>521</v>
      </c>
      <c r="H62" t="s">
        <v>522</v>
      </c>
      <c r="I62" t="s">
        <v>62</v>
      </c>
      <c r="J62" t="s">
        <v>63</v>
      </c>
      <c r="K62" t="s">
        <v>83</v>
      </c>
      <c r="L62">
        <v>0</v>
      </c>
      <c r="M62">
        <v>3466</v>
      </c>
      <c r="N62">
        <v>4090</v>
      </c>
      <c r="O62" s="2">
        <v>0.38</v>
      </c>
      <c r="P62">
        <f>M62*O62</f>
        <v>1317.08</v>
      </c>
      <c r="Q62" t="s">
        <v>39</v>
      </c>
      <c r="R62" t="s">
        <v>330</v>
      </c>
      <c r="S62" t="s">
        <v>523</v>
      </c>
      <c r="T62" t="s">
        <v>133</v>
      </c>
      <c r="V62" t="s">
        <v>524</v>
      </c>
      <c r="W62" t="s">
        <v>524</v>
      </c>
      <c r="Y62" t="s">
        <v>525</v>
      </c>
      <c r="AA62">
        <v>0</v>
      </c>
      <c r="AB62">
        <v>0</v>
      </c>
      <c r="AC62">
        <v>0</v>
      </c>
      <c r="AD62">
        <v>0</v>
      </c>
      <c r="AF62" t="s">
        <v>44</v>
      </c>
      <c r="AG62" t="s">
        <v>2006</v>
      </c>
    </row>
    <row r="63" spans="1:33" hidden="1" x14ac:dyDescent="0.3">
      <c r="A63">
        <v>10106</v>
      </c>
      <c r="B63" t="s">
        <v>526</v>
      </c>
      <c r="C63" t="s">
        <v>527</v>
      </c>
      <c r="D63">
        <v>7719882020</v>
      </c>
      <c r="E63" t="s">
        <v>32</v>
      </c>
      <c r="F63" t="s">
        <v>33</v>
      </c>
      <c r="G63" t="s">
        <v>528</v>
      </c>
      <c r="H63" t="s">
        <v>529</v>
      </c>
      <c r="I63" t="s">
        <v>530</v>
      </c>
      <c r="J63" t="s">
        <v>531</v>
      </c>
      <c r="K63" t="s">
        <v>83</v>
      </c>
      <c r="L63">
        <v>14951</v>
      </c>
      <c r="M63">
        <v>14951</v>
      </c>
      <c r="N63">
        <v>17643</v>
      </c>
      <c r="Q63" t="s">
        <v>51</v>
      </c>
      <c r="R63" t="s">
        <v>309</v>
      </c>
      <c r="S63" t="s">
        <v>532</v>
      </c>
      <c r="T63" t="s">
        <v>375</v>
      </c>
      <c r="V63" t="s">
        <v>533</v>
      </c>
      <c r="W63" t="s">
        <v>533</v>
      </c>
      <c r="Y63" t="s">
        <v>534</v>
      </c>
      <c r="AA63">
        <v>0</v>
      </c>
      <c r="AB63">
        <v>0</v>
      </c>
      <c r="AC63">
        <v>0</v>
      </c>
      <c r="AD63">
        <v>0</v>
      </c>
      <c r="AF63" t="s">
        <v>44</v>
      </c>
    </row>
    <row r="64" spans="1:33" x14ac:dyDescent="0.3">
      <c r="A64">
        <v>10107</v>
      </c>
      <c r="B64" t="s">
        <v>535</v>
      </c>
      <c r="C64" t="s">
        <v>536</v>
      </c>
      <c r="D64">
        <v>7038509543</v>
      </c>
      <c r="E64" t="s">
        <v>32</v>
      </c>
      <c r="F64" t="s">
        <v>33</v>
      </c>
      <c r="G64" t="s">
        <v>537</v>
      </c>
      <c r="H64" t="s">
        <v>538</v>
      </c>
      <c r="I64" t="s">
        <v>539</v>
      </c>
      <c r="J64" t="s">
        <v>540</v>
      </c>
      <c r="K64" t="s">
        <v>83</v>
      </c>
      <c r="L64">
        <v>616</v>
      </c>
      <c r="M64">
        <v>24778</v>
      </c>
      <c r="N64">
        <v>29238</v>
      </c>
      <c r="O64" s="2">
        <v>0.68</v>
      </c>
      <c r="P64">
        <f>M64*O64</f>
        <v>16849.04</v>
      </c>
      <c r="Q64" t="s">
        <v>39</v>
      </c>
      <c r="R64" t="s">
        <v>541</v>
      </c>
      <c r="S64" t="s">
        <v>542</v>
      </c>
      <c r="T64" t="s">
        <v>41</v>
      </c>
      <c r="V64" t="s">
        <v>543</v>
      </c>
      <c r="W64" t="s">
        <v>543</v>
      </c>
      <c r="Y64" t="s">
        <v>544</v>
      </c>
      <c r="AA64">
        <v>0</v>
      </c>
      <c r="AB64">
        <v>0</v>
      </c>
      <c r="AC64">
        <v>0</v>
      </c>
      <c r="AD64">
        <v>0</v>
      </c>
      <c r="AF64" t="s">
        <v>44</v>
      </c>
      <c r="AG64" s="2">
        <v>0.7</v>
      </c>
    </row>
    <row r="65" spans="1:32" x14ac:dyDescent="0.3">
      <c r="A65">
        <v>10108</v>
      </c>
      <c r="B65" t="s">
        <v>545</v>
      </c>
      <c r="C65" t="s">
        <v>546</v>
      </c>
      <c r="D65">
        <v>7420053288</v>
      </c>
      <c r="E65" t="s">
        <v>32</v>
      </c>
      <c r="F65" t="s">
        <v>33</v>
      </c>
      <c r="G65" t="s">
        <v>547</v>
      </c>
      <c r="H65" t="s">
        <v>548</v>
      </c>
      <c r="I65" t="s">
        <v>549</v>
      </c>
      <c r="J65" t="s">
        <v>550</v>
      </c>
      <c r="K65" t="s">
        <v>64</v>
      </c>
      <c r="L65">
        <v>2122</v>
      </c>
      <c r="M65">
        <v>47210</v>
      </c>
      <c r="N65">
        <v>47210</v>
      </c>
      <c r="O65" s="2">
        <v>0.55000000000000004</v>
      </c>
      <c r="P65">
        <f>M65*O65</f>
        <v>25965.500000000004</v>
      </c>
      <c r="Q65" t="s">
        <v>39</v>
      </c>
      <c r="R65" t="s">
        <v>551</v>
      </c>
      <c r="S65" t="s">
        <v>552</v>
      </c>
      <c r="T65" t="s">
        <v>41</v>
      </c>
      <c r="V65" t="s">
        <v>553</v>
      </c>
      <c r="W65" t="s">
        <v>553</v>
      </c>
      <c r="Y65" t="s">
        <v>554</v>
      </c>
      <c r="AA65">
        <v>0</v>
      </c>
      <c r="AB65">
        <v>0</v>
      </c>
      <c r="AC65">
        <v>55</v>
      </c>
      <c r="AD65">
        <v>0</v>
      </c>
      <c r="AF65" t="s">
        <v>44</v>
      </c>
    </row>
    <row r="66" spans="1:32" hidden="1" x14ac:dyDescent="0.3">
      <c r="A66">
        <v>10109</v>
      </c>
      <c r="B66" t="s">
        <v>555</v>
      </c>
      <c r="C66" t="s">
        <v>556</v>
      </c>
      <c r="D66">
        <v>8805246430</v>
      </c>
      <c r="E66" t="s">
        <v>32</v>
      </c>
      <c r="F66" t="s">
        <v>33</v>
      </c>
      <c r="G66" t="s">
        <v>557</v>
      </c>
      <c r="H66" t="s">
        <v>558</v>
      </c>
      <c r="I66" t="s">
        <v>118</v>
      </c>
      <c r="J66" t="s">
        <v>119</v>
      </c>
      <c r="K66" t="s">
        <v>120</v>
      </c>
      <c r="L66">
        <v>3750</v>
      </c>
      <c r="M66">
        <v>20174</v>
      </c>
      <c r="N66">
        <v>21720</v>
      </c>
      <c r="Q66" t="s">
        <v>308</v>
      </c>
      <c r="R66" t="s">
        <v>121</v>
      </c>
      <c r="S66" t="s">
        <v>122</v>
      </c>
      <c r="T66" t="s">
        <v>54</v>
      </c>
      <c r="V66" t="s">
        <v>559</v>
      </c>
      <c r="W66" t="s">
        <v>559</v>
      </c>
      <c r="Y66" t="s">
        <v>560</v>
      </c>
      <c r="AA66">
        <v>0</v>
      </c>
      <c r="AB66">
        <v>0</v>
      </c>
      <c r="AC66">
        <v>63</v>
      </c>
      <c r="AD66">
        <v>0</v>
      </c>
      <c r="AF66" t="s">
        <v>44</v>
      </c>
    </row>
    <row r="67" spans="1:32" x14ac:dyDescent="0.3">
      <c r="A67">
        <v>10110</v>
      </c>
      <c r="B67" t="s">
        <v>561</v>
      </c>
      <c r="C67" t="s">
        <v>562</v>
      </c>
      <c r="D67">
        <v>9370741123</v>
      </c>
      <c r="E67" t="s">
        <v>32</v>
      </c>
      <c r="F67" t="s">
        <v>33</v>
      </c>
      <c r="G67" t="s">
        <v>563</v>
      </c>
      <c r="H67" t="s">
        <v>564</v>
      </c>
      <c r="I67" t="s">
        <v>118</v>
      </c>
      <c r="J67" t="s">
        <v>119</v>
      </c>
      <c r="K67" t="s">
        <v>565</v>
      </c>
      <c r="L67">
        <v>899</v>
      </c>
      <c r="M67">
        <v>41602</v>
      </c>
      <c r="N67">
        <v>49090</v>
      </c>
      <c r="O67" s="2">
        <v>0.55000000000000004</v>
      </c>
      <c r="P67">
        <f>M67*O67</f>
        <v>22881.100000000002</v>
      </c>
      <c r="Q67" t="s">
        <v>39</v>
      </c>
      <c r="R67" t="s">
        <v>551</v>
      </c>
      <c r="S67" t="s">
        <v>566</v>
      </c>
      <c r="T67" t="s">
        <v>41</v>
      </c>
      <c r="V67" t="s">
        <v>567</v>
      </c>
      <c r="W67" t="s">
        <v>568</v>
      </c>
      <c r="Y67" t="s">
        <v>569</v>
      </c>
      <c r="AA67">
        <v>0</v>
      </c>
      <c r="AB67">
        <v>0</v>
      </c>
      <c r="AC67">
        <v>55</v>
      </c>
      <c r="AD67">
        <v>0</v>
      </c>
      <c r="AF67" t="s">
        <v>44</v>
      </c>
    </row>
    <row r="68" spans="1:32" hidden="1" x14ac:dyDescent="0.3">
      <c r="A68">
        <v>10111</v>
      </c>
      <c r="B68" t="s">
        <v>570</v>
      </c>
      <c r="C68" t="s">
        <v>571</v>
      </c>
      <c r="D68">
        <v>9767686673</v>
      </c>
      <c r="E68" t="s">
        <v>32</v>
      </c>
      <c r="F68" t="s">
        <v>33</v>
      </c>
      <c r="G68" t="s">
        <v>572</v>
      </c>
      <c r="H68" t="s">
        <v>573</v>
      </c>
      <c r="I68" t="s">
        <v>148</v>
      </c>
      <c r="J68" t="s">
        <v>149</v>
      </c>
      <c r="K68" t="s">
        <v>574</v>
      </c>
      <c r="L68">
        <v>29285</v>
      </c>
      <c r="M68">
        <v>73885</v>
      </c>
      <c r="N68">
        <v>81471</v>
      </c>
      <c r="Q68" t="s">
        <v>575</v>
      </c>
      <c r="R68" t="s">
        <v>140</v>
      </c>
      <c r="S68" t="s">
        <v>576</v>
      </c>
      <c r="T68" t="s">
        <v>54</v>
      </c>
      <c r="V68" t="s">
        <v>577</v>
      </c>
      <c r="W68" t="s">
        <v>577</v>
      </c>
      <c r="Y68" t="s">
        <v>578</v>
      </c>
      <c r="AA68">
        <v>0</v>
      </c>
      <c r="AB68">
        <v>0</v>
      </c>
      <c r="AC68">
        <v>0</v>
      </c>
      <c r="AD68">
        <v>0</v>
      </c>
      <c r="AF68" t="s">
        <v>44</v>
      </c>
    </row>
    <row r="69" spans="1:32" hidden="1" x14ac:dyDescent="0.3">
      <c r="A69">
        <v>10112</v>
      </c>
      <c r="B69" t="s">
        <v>579</v>
      </c>
      <c r="C69" t="s">
        <v>580</v>
      </c>
      <c r="D69">
        <v>9503059959</v>
      </c>
      <c r="E69" t="s">
        <v>32</v>
      </c>
      <c r="F69" t="s">
        <v>33</v>
      </c>
      <c r="G69" t="s">
        <v>186</v>
      </c>
      <c r="H69" t="s">
        <v>581</v>
      </c>
      <c r="I69" t="s">
        <v>582</v>
      </c>
      <c r="J69" t="s">
        <v>583</v>
      </c>
      <c r="K69" t="s">
        <v>83</v>
      </c>
      <c r="L69">
        <v>58276</v>
      </c>
      <c r="M69">
        <v>83023</v>
      </c>
      <c r="N69">
        <v>98378</v>
      </c>
      <c r="Q69" t="s">
        <v>235</v>
      </c>
      <c r="R69" t="s">
        <v>40</v>
      </c>
      <c r="S69" t="s">
        <v>584</v>
      </c>
      <c r="T69" t="s">
        <v>375</v>
      </c>
      <c r="V69" t="s">
        <v>585</v>
      </c>
      <c r="W69" t="s">
        <v>586</v>
      </c>
      <c r="Y69" t="s">
        <v>587</v>
      </c>
      <c r="AA69">
        <v>0</v>
      </c>
      <c r="AB69">
        <v>0</v>
      </c>
      <c r="AC69">
        <v>0</v>
      </c>
      <c r="AD69">
        <v>14</v>
      </c>
      <c r="AF69" t="s">
        <v>44</v>
      </c>
    </row>
    <row r="70" spans="1:32" hidden="1" x14ac:dyDescent="0.3">
      <c r="A70">
        <v>10113</v>
      </c>
      <c r="B70" t="s">
        <v>579</v>
      </c>
      <c r="C70" t="s">
        <v>588</v>
      </c>
      <c r="D70">
        <v>9503059959</v>
      </c>
      <c r="E70" t="s">
        <v>32</v>
      </c>
      <c r="F70" t="s">
        <v>33</v>
      </c>
      <c r="G70" t="s">
        <v>186</v>
      </c>
      <c r="H70" t="s">
        <v>589</v>
      </c>
      <c r="I70" t="s">
        <v>582</v>
      </c>
      <c r="J70" t="s">
        <v>583</v>
      </c>
      <c r="K70" t="s">
        <v>83</v>
      </c>
      <c r="L70">
        <v>58276</v>
      </c>
      <c r="M70">
        <v>83023</v>
      </c>
      <c r="N70">
        <v>98378</v>
      </c>
      <c r="Q70" t="s">
        <v>235</v>
      </c>
      <c r="R70" t="s">
        <v>40</v>
      </c>
      <c r="S70" t="s">
        <v>590</v>
      </c>
      <c r="T70" t="s">
        <v>375</v>
      </c>
      <c r="V70" t="s">
        <v>591</v>
      </c>
      <c r="W70" t="s">
        <v>591</v>
      </c>
      <c r="Y70" t="s">
        <v>592</v>
      </c>
      <c r="AA70">
        <v>0</v>
      </c>
      <c r="AB70">
        <v>0</v>
      </c>
      <c r="AC70">
        <v>0</v>
      </c>
      <c r="AD70">
        <v>14</v>
      </c>
      <c r="AF70" t="s">
        <v>44</v>
      </c>
    </row>
    <row r="71" spans="1:32" hidden="1" x14ac:dyDescent="0.3">
      <c r="A71">
        <v>10114</v>
      </c>
      <c r="B71" t="s">
        <v>593</v>
      </c>
      <c r="C71" t="s">
        <v>594</v>
      </c>
      <c r="D71">
        <v>9527773667</v>
      </c>
      <c r="E71" t="s">
        <v>32</v>
      </c>
      <c r="F71" t="s">
        <v>33</v>
      </c>
      <c r="G71" t="s">
        <v>595</v>
      </c>
      <c r="H71" t="s">
        <v>596</v>
      </c>
      <c r="I71" t="s">
        <v>148</v>
      </c>
      <c r="J71" t="s">
        <v>149</v>
      </c>
      <c r="K71" t="s">
        <v>120</v>
      </c>
      <c r="L71">
        <v>1667</v>
      </c>
      <c r="M71">
        <v>18141</v>
      </c>
      <c r="N71">
        <v>19320</v>
      </c>
      <c r="Q71" t="s">
        <v>74</v>
      </c>
      <c r="R71" t="s">
        <v>121</v>
      </c>
      <c r="S71" t="s">
        <v>597</v>
      </c>
      <c r="T71" t="s">
        <v>54</v>
      </c>
      <c r="V71" t="s">
        <v>598</v>
      </c>
      <c r="W71" t="s">
        <v>598</v>
      </c>
      <c r="Y71" t="s">
        <v>599</v>
      </c>
      <c r="AA71">
        <v>0</v>
      </c>
      <c r="AB71">
        <v>0</v>
      </c>
      <c r="AC71">
        <v>66</v>
      </c>
      <c r="AD71">
        <v>0</v>
      </c>
      <c r="AF71" t="s">
        <v>44</v>
      </c>
    </row>
    <row r="72" spans="1:32" hidden="1" x14ac:dyDescent="0.3">
      <c r="A72">
        <v>10115</v>
      </c>
      <c r="B72" t="s">
        <v>600</v>
      </c>
      <c r="C72" t="s">
        <v>601</v>
      </c>
      <c r="D72">
        <v>7798458496</v>
      </c>
      <c r="E72" t="s">
        <v>32</v>
      </c>
      <c r="F72" t="s">
        <v>33</v>
      </c>
      <c r="G72" t="s">
        <v>602</v>
      </c>
      <c r="H72" t="s">
        <v>603</v>
      </c>
      <c r="I72" t="s">
        <v>148</v>
      </c>
      <c r="J72" t="s">
        <v>149</v>
      </c>
      <c r="K72" t="s">
        <v>120</v>
      </c>
      <c r="L72">
        <v>0</v>
      </c>
      <c r="M72">
        <v>16474</v>
      </c>
      <c r="N72">
        <v>17353</v>
      </c>
      <c r="Q72" t="s">
        <v>74</v>
      </c>
      <c r="R72" t="s">
        <v>121</v>
      </c>
      <c r="S72" t="s">
        <v>604</v>
      </c>
      <c r="T72" t="s">
        <v>86</v>
      </c>
      <c r="V72" t="s">
        <v>605</v>
      </c>
      <c r="W72" t="s">
        <v>605</v>
      </c>
      <c r="Y72" t="s">
        <v>606</v>
      </c>
      <c r="AA72">
        <v>0</v>
      </c>
      <c r="AB72">
        <v>0</v>
      </c>
      <c r="AC72">
        <v>68</v>
      </c>
      <c r="AD72">
        <v>0</v>
      </c>
      <c r="AF72" t="s">
        <v>44</v>
      </c>
    </row>
    <row r="73" spans="1:32" hidden="1" x14ac:dyDescent="0.3">
      <c r="A73">
        <v>10116</v>
      </c>
      <c r="B73" t="s">
        <v>607</v>
      </c>
      <c r="C73" t="s">
        <v>608</v>
      </c>
      <c r="D73">
        <v>9284843995</v>
      </c>
      <c r="E73" t="s">
        <v>32</v>
      </c>
      <c r="F73" t="s">
        <v>33</v>
      </c>
      <c r="G73" t="s">
        <v>609</v>
      </c>
      <c r="H73" t="s">
        <v>610</v>
      </c>
      <c r="I73" t="s">
        <v>36</v>
      </c>
      <c r="J73" t="s">
        <v>37</v>
      </c>
      <c r="K73" t="s">
        <v>73</v>
      </c>
      <c r="L73">
        <v>1579</v>
      </c>
      <c r="M73">
        <v>17953</v>
      </c>
      <c r="N73">
        <v>19098</v>
      </c>
      <c r="Q73" t="s">
        <v>74</v>
      </c>
      <c r="R73" t="s">
        <v>398</v>
      </c>
      <c r="S73" t="s">
        <v>611</v>
      </c>
      <c r="T73" t="s">
        <v>54</v>
      </c>
      <c r="V73" t="s">
        <v>612</v>
      </c>
      <c r="W73" t="s">
        <v>612</v>
      </c>
      <c r="Y73" t="s">
        <v>613</v>
      </c>
      <c r="AA73">
        <v>0</v>
      </c>
      <c r="AB73">
        <v>0</v>
      </c>
      <c r="AC73">
        <v>38</v>
      </c>
      <c r="AD73">
        <v>0</v>
      </c>
      <c r="AF73" t="s">
        <v>44</v>
      </c>
    </row>
    <row r="74" spans="1:32" hidden="1" x14ac:dyDescent="0.3">
      <c r="A74">
        <v>10117</v>
      </c>
      <c r="B74" t="s">
        <v>614</v>
      </c>
      <c r="C74" t="s">
        <v>615</v>
      </c>
      <c r="D74">
        <v>9764011717</v>
      </c>
      <c r="E74" t="s">
        <v>32</v>
      </c>
      <c r="F74" t="s">
        <v>33</v>
      </c>
      <c r="G74" t="s">
        <v>616</v>
      </c>
      <c r="H74" t="s">
        <v>617</v>
      </c>
      <c r="I74" t="s">
        <v>148</v>
      </c>
      <c r="J74" t="s">
        <v>149</v>
      </c>
      <c r="K74" t="s">
        <v>120</v>
      </c>
      <c r="L74">
        <v>539</v>
      </c>
      <c r="M74">
        <v>5406</v>
      </c>
      <c r="N74">
        <v>5796</v>
      </c>
      <c r="Q74" t="s">
        <v>74</v>
      </c>
      <c r="R74" t="s">
        <v>618</v>
      </c>
      <c r="S74" t="s">
        <v>619</v>
      </c>
      <c r="T74" t="s">
        <v>54</v>
      </c>
      <c r="V74" t="s">
        <v>620</v>
      </c>
      <c r="W74" t="s">
        <v>620</v>
      </c>
      <c r="Y74" t="s">
        <v>621</v>
      </c>
      <c r="AA74">
        <v>0</v>
      </c>
      <c r="AB74">
        <v>0</v>
      </c>
      <c r="AC74">
        <v>55</v>
      </c>
      <c r="AD74">
        <v>0</v>
      </c>
      <c r="AF74" t="s">
        <v>44</v>
      </c>
    </row>
    <row r="75" spans="1:32" hidden="1" x14ac:dyDescent="0.3">
      <c r="A75">
        <v>10118</v>
      </c>
      <c r="B75" t="s">
        <v>622</v>
      </c>
      <c r="C75" t="s">
        <v>623</v>
      </c>
      <c r="D75">
        <v>9156916095</v>
      </c>
      <c r="E75" t="s">
        <v>32</v>
      </c>
      <c r="F75" t="s">
        <v>33</v>
      </c>
      <c r="G75" t="s">
        <v>624</v>
      </c>
      <c r="H75" t="s">
        <v>625</v>
      </c>
      <c r="I75" t="s">
        <v>148</v>
      </c>
      <c r="J75" t="s">
        <v>149</v>
      </c>
      <c r="K75" t="s">
        <v>120</v>
      </c>
      <c r="L75">
        <v>1500</v>
      </c>
      <c r="M75">
        <v>17709</v>
      </c>
      <c r="N75">
        <v>18811</v>
      </c>
      <c r="Q75" t="s">
        <v>74</v>
      </c>
      <c r="R75" t="s">
        <v>507</v>
      </c>
      <c r="S75" t="s">
        <v>508</v>
      </c>
      <c r="T75" t="s">
        <v>54</v>
      </c>
      <c r="V75" t="s">
        <v>626</v>
      </c>
      <c r="W75" t="s">
        <v>626</v>
      </c>
      <c r="Y75" t="s">
        <v>627</v>
      </c>
      <c r="AA75">
        <v>0</v>
      </c>
      <c r="AB75">
        <v>0</v>
      </c>
      <c r="AC75">
        <v>68</v>
      </c>
      <c r="AD75">
        <v>0</v>
      </c>
      <c r="AF75" t="s">
        <v>44</v>
      </c>
    </row>
    <row r="76" spans="1:32" hidden="1" x14ac:dyDescent="0.3">
      <c r="A76">
        <v>10119</v>
      </c>
      <c r="B76" t="s">
        <v>628</v>
      </c>
      <c r="C76" t="s">
        <v>629</v>
      </c>
      <c r="D76">
        <v>9730312222</v>
      </c>
      <c r="E76" t="s">
        <v>32</v>
      </c>
      <c r="F76" t="s">
        <v>33</v>
      </c>
      <c r="G76" t="s">
        <v>630</v>
      </c>
      <c r="H76" t="s">
        <v>631</v>
      </c>
      <c r="I76" t="s">
        <v>148</v>
      </c>
      <c r="J76" t="s">
        <v>149</v>
      </c>
      <c r="K76" t="s">
        <v>120</v>
      </c>
      <c r="L76">
        <v>1875</v>
      </c>
      <c r="M76">
        <v>18409</v>
      </c>
      <c r="N76">
        <v>19637</v>
      </c>
      <c r="Q76" t="s">
        <v>74</v>
      </c>
      <c r="R76" t="s">
        <v>507</v>
      </c>
      <c r="S76" t="s">
        <v>508</v>
      </c>
      <c r="T76" t="s">
        <v>54</v>
      </c>
      <c r="V76" t="s">
        <v>632</v>
      </c>
      <c r="W76" t="s">
        <v>632</v>
      </c>
      <c r="Y76" t="s">
        <v>633</v>
      </c>
      <c r="AA76">
        <v>0</v>
      </c>
      <c r="AB76">
        <v>0</v>
      </c>
      <c r="AC76">
        <v>68</v>
      </c>
      <c r="AD76">
        <v>0</v>
      </c>
      <c r="AF76" t="s">
        <v>44</v>
      </c>
    </row>
    <row r="77" spans="1:32" hidden="1" x14ac:dyDescent="0.3">
      <c r="A77">
        <v>10120</v>
      </c>
      <c r="B77" t="s">
        <v>634</v>
      </c>
      <c r="C77" t="s">
        <v>635</v>
      </c>
      <c r="D77">
        <v>9527773667</v>
      </c>
      <c r="E77" t="s">
        <v>32</v>
      </c>
      <c r="F77" t="s">
        <v>33</v>
      </c>
      <c r="G77" t="s">
        <v>636</v>
      </c>
      <c r="H77" t="s">
        <v>637</v>
      </c>
      <c r="I77" t="s">
        <v>148</v>
      </c>
      <c r="J77" t="s">
        <v>149</v>
      </c>
      <c r="K77" t="s">
        <v>120</v>
      </c>
      <c r="L77">
        <v>402</v>
      </c>
      <c r="M77">
        <v>16936</v>
      </c>
      <c r="N77">
        <v>17899</v>
      </c>
      <c r="Q77" t="s">
        <v>74</v>
      </c>
      <c r="R77" t="s">
        <v>121</v>
      </c>
      <c r="S77" t="s">
        <v>638</v>
      </c>
      <c r="T77" t="s">
        <v>54</v>
      </c>
      <c r="V77" t="s">
        <v>639</v>
      </c>
      <c r="W77" t="s">
        <v>639</v>
      </c>
      <c r="Y77" t="s">
        <v>640</v>
      </c>
      <c r="AA77">
        <v>0</v>
      </c>
      <c r="AB77">
        <v>0</v>
      </c>
      <c r="AC77">
        <v>66</v>
      </c>
      <c r="AD77">
        <v>0</v>
      </c>
      <c r="AF77" t="s">
        <v>44</v>
      </c>
    </row>
    <row r="78" spans="1:32" hidden="1" x14ac:dyDescent="0.3">
      <c r="A78">
        <v>10121</v>
      </c>
      <c r="B78" t="s">
        <v>641</v>
      </c>
      <c r="C78" t="s">
        <v>642</v>
      </c>
      <c r="D78">
        <v>7038751010</v>
      </c>
      <c r="E78" t="s">
        <v>32</v>
      </c>
      <c r="F78" t="s">
        <v>33</v>
      </c>
      <c r="G78" t="s">
        <v>643</v>
      </c>
      <c r="H78" t="s">
        <v>644</v>
      </c>
      <c r="I78" t="s">
        <v>148</v>
      </c>
      <c r="J78" t="s">
        <v>149</v>
      </c>
      <c r="K78" t="s">
        <v>120</v>
      </c>
      <c r="L78">
        <v>0</v>
      </c>
      <c r="M78">
        <v>4492</v>
      </c>
      <c r="N78">
        <v>4717</v>
      </c>
      <c r="Q78" t="s">
        <v>74</v>
      </c>
      <c r="R78" t="s">
        <v>618</v>
      </c>
      <c r="S78" t="s">
        <v>645</v>
      </c>
      <c r="T78" t="s">
        <v>86</v>
      </c>
      <c r="V78" t="s">
        <v>646</v>
      </c>
      <c r="W78" t="s">
        <v>646</v>
      </c>
      <c r="Y78" t="s">
        <v>647</v>
      </c>
      <c r="AA78">
        <v>0</v>
      </c>
      <c r="AB78">
        <v>0</v>
      </c>
      <c r="AC78">
        <v>55</v>
      </c>
      <c r="AD78">
        <v>0</v>
      </c>
      <c r="AF78" t="s">
        <v>44</v>
      </c>
    </row>
    <row r="79" spans="1:32" hidden="1" x14ac:dyDescent="0.3">
      <c r="A79">
        <v>10122</v>
      </c>
      <c r="B79" t="s">
        <v>648</v>
      </c>
      <c r="C79" t="s">
        <v>649</v>
      </c>
      <c r="D79">
        <v>8690755711</v>
      </c>
      <c r="E79" t="s">
        <v>32</v>
      </c>
      <c r="F79" t="s">
        <v>33</v>
      </c>
      <c r="G79" t="s">
        <v>650</v>
      </c>
      <c r="H79" t="s">
        <v>651</v>
      </c>
      <c r="I79" t="s">
        <v>148</v>
      </c>
      <c r="J79" t="s">
        <v>149</v>
      </c>
      <c r="K79" t="s">
        <v>120</v>
      </c>
      <c r="L79">
        <v>1168</v>
      </c>
      <c r="M79">
        <v>17642</v>
      </c>
      <c r="N79">
        <v>18732</v>
      </c>
      <c r="Q79" t="s">
        <v>74</v>
      </c>
      <c r="R79" t="s">
        <v>652</v>
      </c>
      <c r="S79" t="s">
        <v>653</v>
      </c>
      <c r="T79" t="s">
        <v>54</v>
      </c>
      <c r="V79" t="s">
        <v>654</v>
      </c>
      <c r="W79" t="s">
        <v>654</v>
      </c>
      <c r="Y79" t="s">
        <v>655</v>
      </c>
      <c r="AA79">
        <v>0</v>
      </c>
      <c r="AB79">
        <v>0</v>
      </c>
      <c r="AC79">
        <v>68</v>
      </c>
      <c r="AD79">
        <v>0</v>
      </c>
      <c r="AF79" t="s">
        <v>44</v>
      </c>
    </row>
    <row r="80" spans="1:32" x14ac:dyDescent="0.3">
      <c r="A80">
        <v>10123</v>
      </c>
      <c r="B80" t="s">
        <v>656</v>
      </c>
      <c r="C80" t="s">
        <v>657</v>
      </c>
      <c r="D80">
        <v>9146616255</v>
      </c>
      <c r="F80" t="s">
        <v>33</v>
      </c>
      <c r="G80" t="s">
        <v>658</v>
      </c>
      <c r="H80" t="s">
        <v>659</v>
      </c>
      <c r="I80" t="s">
        <v>148</v>
      </c>
      <c r="J80" t="s">
        <v>149</v>
      </c>
      <c r="K80" t="s">
        <v>565</v>
      </c>
      <c r="L80">
        <v>4373</v>
      </c>
      <c r="M80">
        <v>20472</v>
      </c>
      <c r="N80">
        <v>22071</v>
      </c>
      <c r="O80" s="2">
        <v>0.45</v>
      </c>
      <c r="P80">
        <f>M80*O80</f>
        <v>9212.4</v>
      </c>
      <c r="Q80" t="s">
        <v>39</v>
      </c>
      <c r="R80" t="s">
        <v>660</v>
      </c>
      <c r="S80" t="s">
        <v>661</v>
      </c>
      <c r="T80" t="s">
        <v>54</v>
      </c>
      <c r="V80" t="s">
        <v>662</v>
      </c>
      <c r="W80" t="s">
        <v>662</v>
      </c>
      <c r="Y80" t="s">
        <v>663</v>
      </c>
      <c r="AA80">
        <v>0</v>
      </c>
      <c r="AB80">
        <v>0</v>
      </c>
      <c r="AC80">
        <v>45</v>
      </c>
      <c r="AD80">
        <v>0</v>
      </c>
      <c r="AF80" t="s">
        <v>44</v>
      </c>
    </row>
    <row r="81" spans="1:33" x14ac:dyDescent="0.3">
      <c r="A81">
        <v>10125</v>
      </c>
      <c r="B81" t="s">
        <v>664</v>
      </c>
      <c r="C81" t="s">
        <v>665</v>
      </c>
      <c r="D81">
        <v>7038509543</v>
      </c>
      <c r="E81" t="s">
        <v>32</v>
      </c>
      <c r="F81" t="s">
        <v>33</v>
      </c>
      <c r="G81" t="s">
        <v>666</v>
      </c>
      <c r="H81">
        <v>1.60302312503E+19</v>
      </c>
      <c r="I81" t="s">
        <v>148</v>
      </c>
      <c r="J81" t="s">
        <v>149</v>
      </c>
      <c r="K81" t="s">
        <v>667</v>
      </c>
      <c r="L81">
        <v>13503</v>
      </c>
      <c r="M81">
        <v>41928</v>
      </c>
      <c r="N81">
        <v>49476</v>
      </c>
      <c r="O81" s="2">
        <v>0.15</v>
      </c>
      <c r="P81">
        <f>L81*O81</f>
        <v>2025.4499999999998</v>
      </c>
      <c r="Q81" t="s">
        <v>39</v>
      </c>
      <c r="R81" t="s">
        <v>668</v>
      </c>
      <c r="S81" t="s">
        <v>669</v>
      </c>
      <c r="T81" t="s">
        <v>41</v>
      </c>
      <c r="V81" t="s">
        <v>670</v>
      </c>
      <c r="W81" t="s">
        <v>670</v>
      </c>
      <c r="Y81" t="s">
        <v>671</v>
      </c>
      <c r="AA81">
        <v>0</v>
      </c>
      <c r="AB81">
        <v>0</v>
      </c>
      <c r="AC81">
        <v>0</v>
      </c>
      <c r="AD81">
        <v>15</v>
      </c>
      <c r="AF81" t="s">
        <v>44</v>
      </c>
    </row>
    <row r="82" spans="1:33" x14ac:dyDescent="0.3">
      <c r="A82">
        <v>10126</v>
      </c>
      <c r="B82" t="s">
        <v>672</v>
      </c>
      <c r="C82" t="s">
        <v>673</v>
      </c>
      <c r="D82">
        <v>9923479705</v>
      </c>
      <c r="E82" t="s">
        <v>32</v>
      </c>
      <c r="F82" t="s">
        <v>33</v>
      </c>
      <c r="G82" t="s">
        <v>674</v>
      </c>
      <c r="H82" t="s">
        <v>675</v>
      </c>
      <c r="I82" t="s">
        <v>118</v>
      </c>
      <c r="J82" t="s">
        <v>119</v>
      </c>
      <c r="K82" t="s">
        <v>64</v>
      </c>
      <c r="L82">
        <v>1045</v>
      </c>
      <c r="M82">
        <v>43502</v>
      </c>
      <c r="N82">
        <v>51332</v>
      </c>
      <c r="O82" s="2">
        <v>0.55000000000000004</v>
      </c>
      <c r="P82">
        <f>M82*O82</f>
        <v>23926.100000000002</v>
      </c>
      <c r="Q82" t="s">
        <v>39</v>
      </c>
      <c r="R82" t="s">
        <v>676</v>
      </c>
      <c r="S82" t="s">
        <v>566</v>
      </c>
      <c r="T82" t="s">
        <v>41</v>
      </c>
      <c r="V82" t="s">
        <v>677</v>
      </c>
      <c r="W82" t="s">
        <v>677</v>
      </c>
      <c r="Y82" t="s">
        <v>678</v>
      </c>
      <c r="AA82">
        <v>0</v>
      </c>
      <c r="AB82">
        <v>0</v>
      </c>
      <c r="AC82">
        <v>55</v>
      </c>
      <c r="AD82">
        <v>0</v>
      </c>
      <c r="AF82" t="s">
        <v>44</v>
      </c>
    </row>
    <row r="83" spans="1:33" x14ac:dyDescent="0.3">
      <c r="A83">
        <v>10127</v>
      </c>
      <c r="B83" t="s">
        <v>679</v>
      </c>
      <c r="C83" t="s">
        <v>680</v>
      </c>
      <c r="D83">
        <v>7038509543</v>
      </c>
      <c r="E83" t="s">
        <v>32</v>
      </c>
      <c r="F83" t="s">
        <v>33</v>
      </c>
      <c r="G83" t="s">
        <v>681</v>
      </c>
      <c r="H83" t="s">
        <v>682</v>
      </c>
      <c r="I83" t="s">
        <v>683</v>
      </c>
      <c r="J83" t="s">
        <v>684</v>
      </c>
      <c r="K83" t="s">
        <v>83</v>
      </c>
      <c r="L83">
        <v>4723</v>
      </c>
      <c r="M83">
        <v>8690</v>
      </c>
      <c r="N83">
        <v>10391</v>
      </c>
      <c r="O83" s="2">
        <v>0.23</v>
      </c>
      <c r="P83">
        <f>L83*O83</f>
        <v>1086.29</v>
      </c>
      <c r="Q83" t="s">
        <v>39</v>
      </c>
      <c r="R83" t="s">
        <v>685</v>
      </c>
      <c r="S83" t="s">
        <v>686</v>
      </c>
      <c r="T83" t="s">
        <v>375</v>
      </c>
      <c r="V83" t="s">
        <v>687</v>
      </c>
      <c r="W83" t="s">
        <v>687</v>
      </c>
      <c r="Y83" t="s">
        <v>688</v>
      </c>
      <c r="AA83">
        <v>0</v>
      </c>
      <c r="AB83">
        <v>0</v>
      </c>
      <c r="AC83">
        <v>0</v>
      </c>
      <c r="AD83">
        <v>0</v>
      </c>
      <c r="AF83" t="s">
        <v>44</v>
      </c>
      <c r="AG83" s="2">
        <v>0.25</v>
      </c>
    </row>
    <row r="84" spans="1:33" hidden="1" x14ac:dyDescent="0.3">
      <c r="A84">
        <v>10128</v>
      </c>
      <c r="B84" t="s">
        <v>689</v>
      </c>
      <c r="C84" t="s">
        <v>690</v>
      </c>
      <c r="D84">
        <v>8788112772</v>
      </c>
      <c r="E84" t="s">
        <v>691</v>
      </c>
      <c r="F84" t="s">
        <v>33</v>
      </c>
      <c r="G84" t="s">
        <v>692</v>
      </c>
      <c r="H84" t="s">
        <v>693</v>
      </c>
      <c r="I84" t="s">
        <v>694</v>
      </c>
      <c r="J84" t="s">
        <v>695</v>
      </c>
      <c r="K84" t="s">
        <v>83</v>
      </c>
      <c r="L84">
        <v>1060</v>
      </c>
      <c r="M84">
        <v>17210</v>
      </c>
      <c r="N84">
        <v>18220</v>
      </c>
      <c r="Q84" t="s">
        <v>389</v>
      </c>
      <c r="R84" t="s">
        <v>84</v>
      </c>
      <c r="S84" t="s">
        <v>696</v>
      </c>
      <c r="T84" t="s">
        <v>54</v>
      </c>
      <c r="V84" t="s">
        <v>697</v>
      </c>
      <c r="W84" t="s">
        <v>697</v>
      </c>
      <c r="Y84" t="s">
        <v>698</v>
      </c>
      <c r="AA84">
        <v>0</v>
      </c>
      <c r="AB84">
        <v>0</v>
      </c>
      <c r="AC84">
        <v>0</v>
      </c>
      <c r="AD84">
        <v>0</v>
      </c>
      <c r="AF84" t="s">
        <v>44</v>
      </c>
    </row>
    <row r="85" spans="1:33" hidden="1" x14ac:dyDescent="0.3">
      <c r="A85">
        <v>10129</v>
      </c>
      <c r="B85" t="s">
        <v>699</v>
      </c>
      <c r="C85" t="s">
        <v>700</v>
      </c>
      <c r="D85">
        <v>8805246430</v>
      </c>
      <c r="E85" t="s">
        <v>701</v>
      </c>
      <c r="F85" t="s">
        <v>33</v>
      </c>
      <c r="G85" t="s">
        <v>702</v>
      </c>
      <c r="H85" t="s">
        <v>703</v>
      </c>
      <c r="I85" t="s">
        <v>148</v>
      </c>
      <c r="J85" t="s">
        <v>149</v>
      </c>
      <c r="K85" t="s">
        <v>73</v>
      </c>
      <c r="L85">
        <v>21932</v>
      </c>
      <c r="M85">
        <v>66207</v>
      </c>
      <c r="N85">
        <v>72411</v>
      </c>
      <c r="Q85" t="s">
        <v>308</v>
      </c>
      <c r="R85" t="s">
        <v>398</v>
      </c>
      <c r="S85" t="s">
        <v>704</v>
      </c>
      <c r="T85" t="s">
        <v>54</v>
      </c>
      <c r="V85" t="s">
        <v>705</v>
      </c>
      <c r="W85" t="s">
        <v>705</v>
      </c>
      <c r="Y85" t="s">
        <v>706</v>
      </c>
      <c r="AA85">
        <v>0</v>
      </c>
      <c r="AB85">
        <v>0</v>
      </c>
      <c r="AC85">
        <v>28</v>
      </c>
      <c r="AD85">
        <v>0</v>
      </c>
      <c r="AF85" t="s">
        <v>44</v>
      </c>
    </row>
    <row r="86" spans="1:33" x14ac:dyDescent="0.3">
      <c r="A86">
        <v>10130</v>
      </c>
      <c r="B86" t="s">
        <v>707</v>
      </c>
      <c r="C86" t="s">
        <v>708</v>
      </c>
      <c r="D86">
        <v>9922781999</v>
      </c>
      <c r="E86" t="s">
        <v>701</v>
      </c>
      <c r="F86" t="s">
        <v>33</v>
      </c>
      <c r="G86" t="s">
        <v>709</v>
      </c>
      <c r="H86" t="s">
        <v>710</v>
      </c>
      <c r="I86" t="s">
        <v>148</v>
      </c>
      <c r="J86" t="s">
        <v>149</v>
      </c>
      <c r="K86" t="s">
        <v>64</v>
      </c>
      <c r="L86">
        <v>9492</v>
      </c>
      <c r="M86">
        <v>41425</v>
      </c>
      <c r="N86">
        <v>48882</v>
      </c>
      <c r="O86" s="2">
        <v>0.55000000000000004</v>
      </c>
      <c r="P86">
        <f t="shared" ref="P86:P87" si="3">M86*O86</f>
        <v>22783.750000000004</v>
      </c>
      <c r="Q86" t="s">
        <v>39</v>
      </c>
      <c r="R86" t="s">
        <v>190</v>
      </c>
      <c r="S86" t="s">
        <v>711</v>
      </c>
      <c r="T86" t="s">
        <v>41</v>
      </c>
      <c r="V86" t="s">
        <v>712</v>
      </c>
      <c r="W86" t="s">
        <v>712</v>
      </c>
      <c r="Y86" t="s">
        <v>713</v>
      </c>
      <c r="AA86">
        <v>0</v>
      </c>
      <c r="AB86">
        <v>0</v>
      </c>
      <c r="AC86">
        <v>55</v>
      </c>
      <c r="AD86">
        <v>0</v>
      </c>
      <c r="AF86" t="s">
        <v>44</v>
      </c>
    </row>
    <row r="87" spans="1:33" x14ac:dyDescent="0.3">
      <c r="A87">
        <v>10131</v>
      </c>
      <c r="B87" t="s">
        <v>714</v>
      </c>
      <c r="C87" t="s">
        <v>715</v>
      </c>
      <c r="D87">
        <v>9730841314</v>
      </c>
      <c r="E87" t="s">
        <v>32</v>
      </c>
      <c r="F87" t="s">
        <v>33</v>
      </c>
      <c r="G87" t="s">
        <v>716</v>
      </c>
      <c r="H87">
        <v>2.0154003012579E+23</v>
      </c>
      <c r="I87" t="s">
        <v>717</v>
      </c>
      <c r="J87" t="s">
        <v>718</v>
      </c>
      <c r="K87" t="s">
        <v>50</v>
      </c>
      <c r="L87">
        <v>0</v>
      </c>
      <c r="M87">
        <v>2144</v>
      </c>
      <c r="N87">
        <v>2530</v>
      </c>
      <c r="O87" s="2">
        <v>0.5</v>
      </c>
      <c r="P87">
        <f t="shared" si="3"/>
        <v>1072</v>
      </c>
      <c r="Q87" t="s">
        <v>39</v>
      </c>
      <c r="R87" t="s">
        <v>330</v>
      </c>
      <c r="S87" t="s">
        <v>719</v>
      </c>
      <c r="T87" t="s">
        <v>133</v>
      </c>
      <c r="V87" t="s">
        <v>720</v>
      </c>
      <c r="W87" t="s">
        <v>720</v>
      </c>
      <c r="Y87" t="s">
        <v>721</v>
      </c>
      <c r="AA87">
        <v>0</v>
      </c>
      <c r="AB87">
        <v>0</v>
      </c>
      <c r="AC87">
        <v>50</v>
      </c>
      <c r="AD87">
        <v>0</v>
      </c>
      <c r="AF87" t="s">
        <v>44</v>
      </c>
    </row>
    <row r="88" spans="1:33" hidden="1" x14ac:dyDescent="0.3">
      <c r="A88">
        <v>10132</v>
      </c>
      <c r="B88" t="s">
        <v>722</v>
      </c>
      <c r="C88" t="s">
        <v>723</v>
      </c>
      <c r="D88">
        <v>8788112772</v>
      </c>
      <c r="E88" t="s">
        <v>691</v>
      </c>
      <c r="F88" t="s">
        <v>33</v>
      </c>
      <c r="G88" t="s">
        <v>724</v>
      </c>
      <c r="H88" t="s">
        <v>725</v>
      </c>
      <c r="I88" t="s">
        <v>407</v>
      </c>
      <c r="J88" t="s">
        <v>408</v>
      </c>
      <c r="K88" t="s">
        <v>120</v>
      </c>
      <c r="L88">
        <v>1341</v>
      </c>
      <c r="M88">
        <v>17815</v>
      </c>
      <c r="N88">
        <v>18936</v>
      </c>
      <c r="Q88" t="s">
        <v>389</v>
      </c>
      <c r="R88" t="s">
        <v>121</v>
      </c>
      <c r="S88" t="s">
        <v>173</v>
      </c>
      <c r="T88" t="s">
        <v>54</v>
      </c>
      <c r="V88" t="s">
        <v>726</v>
      </c>
      <c r="W88" t="s">
        <v>726</v>
      </c>
      <c r="Y88" t="s">
        <v>727</v>
      </c>
      <c r="AA88">
        <v>0</v>
      </c>
      <c r="AB88">
        <v>0</v>
      </c>
      <c r="AC88">
        <v>50</v>
      </c>
      <c r="AD88">
        <v>0</v>
      </c>
      <c r="AF88" t="s">
        <v>44</v>
      </c>
    </row>
    <row r="89" spans="1:33" hidden="1" x14ac:dyDescent="0.3">
      <c r="A89">
        <v>10133</v>
      </c>
      <c r="B89" t="s">
        <v>728</v>
      </c>
      <c r="C89" t="s">
        <v>729</v>
      </c>
      <c r="D89">
        <v>8805246430</v>
      </c>
      <c r="E89" t="s">
        <v>32</v>
      </c>
      <c r="F89" t="s">
        <v>33</v>
      </c>
      <c r="G89" t="s">
        <v>730</v>
      </c>
      <c r="H89" t="s">
        <v>731</v>
      </c>
      <c r="I89" t="s">
        <v>732</v>
      </c>
      <c r="J89" t="s">
        <v>733</v>
      </c>
      <c r="K89" t="s">
        <v>109</v>
      </c>
      <c r="L89">
        <v>583</v>
      </c>
      <c r="M89">
        <v>17007</v>
      </c>
      <c r="N89">
        <v>17982</v>
      </c>
      <c r="Q89" t="s">
        <v>308</v>
      </c>
      <c r="R89" t="s">
        <v>110</v>
      </c>
      <c r="S89" t="s">
        <v>111</v>
      </c>
      <c r="T89" t="s">
        <v>54</v>
      </c>
      <c r="V89" t="s">
        <v>734</v>
      </c>
      <c r="W89" t="s">
        <v>734</v>
      </c>
      <c r="Y89" t="s">
        <v>735</v>
      </c>
      <c r="AA89">
        <v>0</v>
      </c>
      <c r="AB89">
        <v>0</v>
      </c>
      <c r="AC89">
        <v>55</v>
      </c>
      <c r="AD89">
        <v>0</v>
      </c>
      <c r="AF89" t="s">
        <v>44</v>
      </c>
    </row>
    <row r="90" spans="1:33" x14ac:dyDescent="0.3">
      <c r="A90">
        <v>10134</v>
      </c>
      <c r="B90" t="s">
        <v>736</v>
      </c>
      <c r="C90" t="s">
        <v>737</v>
      </c>
      <c r="D90">
        <v>9028363535</v>
      </c>
      <c r="E90" t="s">
        <v>32</v>
      </c>
      <c r="F90" t="s">
        <v>33</v>
      </c>
      <c r="G90" t="s">
        <v>738</v>
      </c>
      <c r="H90" t="s">
        <v>739</v>
      </c>
      <c r="I90" t="s">
        <v>694</v>
      </c>
      <c r="J90" t="s">
        <v>695</v>
      </c>
      <c r="K90" t="s">
        <v>83</v>
      </c>
      <c r="L90">
        <v>3388</v>
      </c>
      <c r="M90">
        <v>19488</v>
      </c>
      <c r="N90">
        <v>20910</v>
      </c>
      <c r="O90" s="2">
        <v>0.35</v>
      </c>
      <c r="P90">
        <f>M90*O90</f>
        <v>6820.7999999999993</v>
      </c>
      <c r="Q90" t="s">
        <v>39</v>
      </c>
      <c r="R90" t="s">
        <v>84</v>
      </c>
      <c r="S90" t="s">
        <v>740</v>
      </c>
      <c r="T90" t="s">
        <v>54</v>
      </c>
      <c r="V90" t="s">
        <v>741</v>
      </c>
      <c r="W90" t="s">
        <v>741</v>
      </c>
      <c r="Y90" t="s">
        <v>742</v>
      </c>
      <c r="AA90">
        <v>0</v>
      </c>
      <c r="AB90">
        <v>0</v>
      </c>
      <c r="AC90">
        <v>0</v>
      </c>
      <c r="AD90">
        <v>0</v>
      </c>
      <c r="AF90" t="s">
        <v>44</v>
      </c>
      <c r="AG90" s="2">
        <v>0.37</v>
      </c>
    </row>
    <row r="91" spans="1:33" hidden="1" x14ac:dyDescent="0.3">
      <c r="A91">
        <v>10135</v>
      </c>
      <c r="B91" t="s">
        <v>743</v>
      </c>
      <c r="C91" t="s">
        <v>744</v>
      </c>
      <c r="D91">
        <v>7719882020</v>
      </c>
      <c r="E91" t="s">
        <v>32</v>
      </c>
      <c r="F91" t="s">
        <v>33</v>
      </c>
      <c r="G91" t="s">
        <v>745</v>
      </c>
      <c r="H91" t="s">
        <v>746</v>
      </c>
      <c r="I91" t="s">
        <v>717</v>
      </c>
      <c r="J91" t="s">
        <v>718</v>
      </c>
      <c r="K91" t="s">
        <v>64</v>
      </c>
      <c r="L91">
        <v>12705</v>
      </c>
      <c r="M91">
        <v>26623</v>
      </c>
      <c r="N91">
        <v>31415</v>
      </c>
      <c r="Q91" t="s">
        <v>51</v>
      </c>
      <c r="R91" t="s">
        <v>330</v>
      </c>
      <c r="S91" t="s">
        <v>747</v>
      </c>
      <c r="T91" t="s">
        <v>41</v>
      </c>
      <c r="V91" t="s">
        <v>748</v>
      </c>
      <c r="W91" t="s">
        <v>748</v>
      </c>
      <c r="Y91" t="s">
        <v>749</v>
      </c>
      <c r="AA91">
        <v>0</v>
      </c>
      <c r="AB91">
        <v>0</v>
      </c>
      <c r="AC91">
        <v>28</v>
      </c>
      <c r="AD91">
        <v>0</v>
      </c>
      <c r="AF91" t="s">
        <v>44</v>
      </c>
    </row>
    <row r="92" spans="1:33" hidden="1" x14ac:dyDescent="0.3">
      <c r="A92">
        <v>10136</v>
      </c>
      <c r="B92" t="s">
        <v>750</v>
      </c>
      <c r="C92" t="s">
        <v>751</v>
      </c>
      <c r="D92">
        <v>9284843995</v>
      </c>
      <c r="E92" t="s">
        <v>32</v>
      </c>
      <c r="F92" t="s">
        <v>33</v>
      </c>
      <c r="G92" t="s">
        <v>752</v>
      </c>
      <c r="H92" t="s">
        <v>753</v>
      </c>
      <c r="I92" t="s">
        <v>118</v>
      </c>
      <c r="J92" t="s">
        <v>119</v>
      </c>
      <c r="K92" t="s">
        <v>73</v>
      </c>
      <c r="L92">
        <v>0</v>
      </c>
      <c r="M92">
        <v>16099</v>
      </c>
      <c r="N92">
        <v>16910</v>
      </c>
      <c r="Q92" t="s">
        <v>74</v>
      </c>
      <c r="R92" t="s">
        <v>52</v>
      </c>
      <c r="S92" t="s">
        <v>754</v>
      </c>
      <c r="T92" t="s">
        <v>86</v>
      </c>
      <c r="V92" t="s">
        <v>755</v>
      </c>
      <c r="W92" t="s">
        <v>755</v>
      </c>
      <c r="Y92" t="s">
        <v>756</v>
      </c>
      <c r="AA92">
        <v>0</v>
      </c>
      <c r="AB92">
        <v>0</v>
      </c>
      <c r="AC92">
        <v>38</v>
      </c>
      <c r="AD92">
        <v>0</v>
      </c>
      <c r="AF92" t="s">
        <v>44</v>
      </c>
    </row>
    <row r="93" spans="1:33" hidden="1" x14ac:dyDescent="0.3">
      <c r="A93">
        <v>10137</v>
      </c>
      <c r="B93" t="s">
        <v>757</v>
      </c>
      <c r="C93" t="s">
        <v>758</v>
      </c>
      <c r="D93">
        <v>9284843995</v>
      </c>
      <c r="E93" t="s">
        <v>32</v>
      </c>
      <c r="F93" t="s">
        <v>33</v>
      </c>
      <c r="G93" t="s">
        <v>759</v>
      </c>
      <c r="H93" t="s">
        <v>760</v>
      </c>
      <c r="I93" t="s">
        <v>118</v>
      </c>
      <c r="J93" t="s">
        <v>119</v>
      </c>
      <c r="K93" t="s">
        <v>83</v>
      </c>
      <c r="L93">
        <v>0</v>
      </c>
      <c r="M93">
        <v>16524</v>
      </c>
      <c r="N93">
        <v>17412</v>
      </c>
      <c r="Q93" t="s">
        <v>74</v>
      </c>
      <c r="R93" t="s">
        <v>110</v>
      </c>
      <c r="S93" t="s">
        <v>761</v>
      </c>
      <c r="T93" t="s">
        <v>86</v>
      </c>
      <c r="V93" t="s">
        <v>762</v>
      </c>
      <c r="W93" t="s">
        <v>762</v>
      </c>
      <c r="Y93" t="s">
        <v>763</v>
      </c>
      <c r="AA93">
        <v>0</v>
      </c>
      <c r="AB93">
        <v>0</v>
      </c>
      <c r="AC93">
        <v>42</v>
      </c>
      <c r="AD93">
        <v>0</v>
      </c>
      <c r="AF93" t="s">
        <v>44</v>
      </c>
    </row>
    <row r="94" spans="1:33" hidden="1" x14ac:dyDescent="0.3">
      <c r="A94">
        <v>10138</v>
      </c>
      <c r="B94" t="s">
        <v>764</v>
      </c>
      <c r="C94" t="s">
        <v>765</v>
      </c>
      <c r="D94">
        <v>9284843995</v>
      </c>
      <c r="E94" t="s">
        <v>32</v>
      </c>
      <c r="F94" t="s">
        <v>33</v>
      </c>
      <c r="G94" t="s">
        <v>766</v>
      </c>
      <c r="H94" t="s">
        <v>767</v>
      </c>
      <c r="I94" t="s">
        <v>118</v>
      </c>
      <c r="J94" t="s">
        <v>119</v>
      </c>
      <c r="K94" t="s">
        <v>73</v>
      </c>
      <c r="L94">
        <v>17007</v>
      </c>
      <c r="M94">
        <v>52645</v>
      </c>
      <c r="N94">
        <v>57530</v>
      </c>
      <c r="Q94" t="s">
        <v>74</v>
      </c>
      <c r="R94" t="s">
        <v>101</v>
      </c>
      <c r="S94" t="s">
        <v>768</v>
      </c>
      <c r="T94" t="s">
        <v>54</v>
      </c>
      <c r="V94" t="s">
        <v>769</v>
      </c>
      <c r="W94" t="s">
        <v>769</v>
      </c>
      <c r="Y94" t="s">
        <v>770</v>
      </c>
      <c r="AA94">
        <v>0</v>
      </c>
      <c r="AB94">
        <v>0</v>
      </c>
      <c r="AC94">
        <v>33</v>
      </c>
      <c r="AD94">
        <v>0</v>
      </c>
      <c r="AF94" t="s">
        <v>44</v>
      </c>
    </row>
    <row r="95" spans="1:33" hidden="1" x14ac:dyDescent="0.3">
      <c r="A95">
        <v>10139</v>
      </c>
      <c r="B95" t="s">
        <v>771</v>
      </c>
      <c r="C95" t="s">
        <v>772</v>
      </c>
      <c r="D95">
        <v>9284843995</v>
      </c>
      <c r="E95" t="s">
        <v>32</v>
      </c>
      <c r="F95" t="s">
        <v>33</v>
      </c>
      <c r="G95" t="s">
        <v>773</v>
      </c>
      <c r="H95" t="s">
        <v>774</v>
      </c>
      <c r="I95" t="s">
        <v>118</v>
      </c>
      <c r="J95" t="s">
        <v>119</v>
      </c>
      <c r="K95" t="s">
        <v>73</v>
      </c>
      <c r="L95">
        <v>0</v>
      </c>
      <c r="M95">
        <v>3466</v>
      </c>
      <c r="N95">
        <v>4090</v>
      </c>
      <c r="Q95" t="s">
        <v>74</v>
      </c>
      <c r="R95" t="s">
        <v>373</v>
      </c>
      <c r="S95" t="s">
        <v>775</v>
      </c>
      <c r="T95" t="s">
        <v>133</v>
      </c>
      <c r="V95" t="s">
        <v>776</v>
      </c>
      <c r="W95" t="s">
        <v>776</v>
      </c>
      <c r="Y95" t="s">
        <v>777</v>
      </c>
      <c r="AA95">
        <v>0</v>
      </c>
      <c r="AB95">
        <v>0</v>
      </c>
      <c r="AC95">
        <v>21</v>
      </c>
      <c r="AD95">
        <v>0</v>
      </c>
      <c r="AF95" t="s">
        <v>44</v>
      </c>
    </row>
    <row r="96" spans="1:33" hidden="1" x14ac:dyDescent="0.3">
      <c r="A96">
        <v>10140</v>
      </c>
      <c r="B96" t="s">
        <v>778</v>
      </c>
      <c r="C96" t="s">
        <v>779</v>
      </c>
      <c r="D96">
        <v>9284843995</v>
      </c>
      <c r="E96" t="s">
        <v>32</v>
      </c>
      <c r="F96" t="s">
        <v>33</v>
      </c>
      <c r="G96" t="s">
        <v>780</v>
      </c>
      <c r="H96" t="s">
        <v>781</v>
      </c>
      <c r="I96" t="s">
        <v>118</v>
      </c>
      <c r="J96" t="s">
        <v>119</v>
      </c>
      <c r="K96" t="s">
        <v>73</v>
      </c>
      <c r="L96">
        <v>0</v>
      </c>
      <c r="M96">
        <v>16149</v>
      </c>
      <c r="N96">
        <v>16969</v>
      </c>
      <c r="Q96" t="s">
        <v>74</v>
      </c>
      <c r="R96" t="s">
        <v>782</v>
      </c>
      <c r="S96" t="s">
        <v>783</v>
      </c>
      <c r="T96" t="s">
        <v>86</v>
      </c>
      <c r="V96" t="s">
        <v>784</v>
      </c>
      <c r="W96" t="s">
        <v>784</v>
      </c>
      <c r="Y96" t="s">
        <v>785</v>
      </c>
      <c r="AA96">
        <v>0</v>
      </c>
      <c r="AB96">
        <v>0</v>
      </c>
      <c r="AC96">
        <v>38</v>
      </c>
      <c r="AD96">
        <v>0</v>
      </c>
      <c r="AF96" t="s">
        <v>44</v>
      </c>
    </row>
    <row r="97" spans="1:32" hidden="1" x14ac:dyDescent="0.3">
      <c r="A97">
        <v>10141</v>
      </c>
      <c r="B97" t="s">
        <v>786</v>
      </c>
      <c r="C97" t="s">
        <v>787</v>
      </c>
      <c r="D97">
        <v>9284843995</v>
      </c>
      <c r="E97" t="s">
        <v>32</v>
      </c>
      <c r="F97" t="s">
        <v>33</v>
      </c>
      <c r="G97" t="s">
        <v>788</v>
      </c>
      <c r="H97" t="s">
        <v>789</v>
      </c>
      <c r="I97" t="s">
        <v>148</v>
      </c>
      <c r="J97" t="s">
        <v>149</v>
      </c>
      <c r="K97" t="s">
        <v>109</v>
      </c>
      <c r="L97">
        <v>325</v>
      </c>
      <c r="M97">
        <v>16799</v>
      </c>
      <c r="N97">
        <v>17736</v>
      </c>
      <c r="Q97" t="s">
        <v>74</v>
      </c>
      <c r="R97" t="s">
        <v>206</v>
      </c>
      <c r="S97" t="s">
        <v>206</v>
      </c>
      <c r="T97" t="s">
        <v>54</v>
      </c>
      <c r="V97" t="s">
        <v>790</v>
      </c>
      <c r="W97" t="s">
        <v>790</v>
      </c>
      <c r="Y97" t="s">
        <v>791</v>
      </c>
      <c r="AA97">
        <v>0</v>
      </c>
      <c r="AB97">
        <v>0</v>
      </c>
      <c r="AC97">
        <v>60</v>
      </c>
      <c r="AD97">
        <v>0</v>
      </c>
      <c r="AF97" t="s">
        <v>44</v>
      </c>
    </row>
    <row r="98" spans="1:32" hidden="1" x14ac:dyDescent="0.3">
      <c r="A98">
        <v>10142</v>
      </c>
      <c r="B98" t="s">
        <v>792</v>
      </c>
      <c r="C98" t="s">
        <v>793</v>
      </c>
      <c r="D98">
        <v>9284843995</v>
      </c>
      <c r="E98" t="s">
        <v>32</v>
      </c>
      <c r="F98" t="s">
        <v>33</v>
      </c>
      <c r="G98" t="s">
        <v>794</v>
      </c>
      <c r="H98" t="s">
        <v>795</v>
      </c>
      <c r="I98" t="s">
        <v>118</v>
      </c>
      <c r="J98" t="s">
        <v>119</v>
      </c>
      <c r="K98" t="s">
        <v>73</v>
      </c>
      <c r="L98">
        <v>0</v>
      </c>
      <c r="M98">
        <v>3691</v>
      </c>
      <c r="N98">
        <v>4355</v>
      </c>
      <c r="Q98" t="s">
        <v>74</v>
      </c>
      <c r="R98" t="s">
        <v>131</v>
      </c>
      <c r="S98" t="s">
        <v>796</v>
      </c>
      <c r="T98" t="s">
        <v>133</v>
      </c>
      <c r="V98" t="s">
        <v>797</v>
      </c>
      <c r="W98" t="s">
        <v>797</v>
      </c>
      <c r="Y98" t="s">
        <v>798</v>
      </c>
      <c r="AA98">
        <v>0</v>
      </c>
      <c r="AB98">
        <v>0</v>
      </c>
      <c r="AC98">
        <v>21</v>
      </c>
      <c r="AD98">
        <v>0</v>
      </c>
      <c r="AF98" t="s">
        <v>44</v>
      </c>
    </row>
    <row r="99" spans="1:32" hidden="1" x14ac:dyDescent="0.3">
      <c r="A99">
        <v>10144</v>
      </c>
      <c r="B99" t="s">
        <v>799</v>
      </c>
      <c r="C99" t="s">
        <v>800</v>
      </c>
      <c r="D99">
        <v>9284843995</v>
      </c>
      <c r="E99" t="s">
        <v>32</v>
      </c>
      <c r="F99" t="s">
        <v>33</v>
      </c>
      <c r="G99" t="s">
        <v>801</v>
      </c>
      <c r="H99" t="s">
        <v>802</v>
      </c>
      <c r="I99" t="s">
        <v>148</v>
      </c>
      <c r="J99" t="s">
        <v>149</v>
      </c>
      <c r="K99" t="s">
        <v>109</v>
      </c>
      <c r="L99">
        <v>445</v>
      </c>
      <c r="M99">
        <v>16919</v>
      </c>
      <c r="N99">
        <v>17878</v>
      </c>
      <c r="Q99" t="s">
        <v>74</v>
      </c>
      <c r="R99" t="s">
        <v>110</v>
      </c>
      <c r="S99" t="s">
        <v>803</v>
      </c>
      <c r="T99" t="s">
        <v>54</v>
      </c>
      <c r="V99" t="s">
        <v>804</v>
      </c>
      <c r="W99" t="s">
        <v>804</v>
      </c>
      <c r="Y99" t="s">
        <v>805</v>
      </c>
      <c r="AA99">
        <v>0</v>
      </c>
      <c r="AB99">
        <v>0</v>
      </c>
      <c r="AC99">
        <v>60</v>
      </c>
      <c r="AD99">
        <v>0</v>
      </c>
      <c r="AF99" t="s">
        <v>44</v>
      </c>
    </row>
    <row r="100" spans="1:32" hidden="1" x14ac:dyDescent="0.3">
      <c r="A100">
        <v>10145</v>
      </c>
      <c r="B100" t="s">
        <v>806</v>
      </c>
      <c r="C100" t="s">
        <v>807</v>
      </c>
      <c r="D100">
        <v>9767686673</v>
      </c>
      <c r="E100" t="s">
        <v>32</v>
      </c>
      <c r="F100" t="s">
        <v>33</v>
      </c>
      <c r="G100" t="s">
        <v>808</v>
      </c>
      <c r="H100" t="s">
        <v>809</v>
      </c>
      <c r="I100" t="s">
        <v>810</v>
      </c>
      <c r="J100" t="s">
        <v>811</v>
      </c>
      <c r="K100" t="s">
        <v>574</v>
      </c>
      <c r="L100">
        <v>29285</v>
      </c>
      <c r="M100">
        <v>73885</v>
      </c>
      <c r="N100">
        <v>81471</v>
      </c>
      <c r="Q100" t="s">
        <v>575</v>
      </c>
      <c r="R100" t="s">
        <v>140</v>
      </c>
      <c r="S100" t="s">
        <v>576</v>
      </c>
      <c r="T100" t="s">
        <v>54</v>
      </c>
      <c r="V100" t="s">
        <v>812</v>
      </c>
      <c r="W100" t="s">
        <v>812</v>
      </c>
      <c r="Y100" t="s">
        <v>813</v>
      </c>
      <c r="AA100">
        <v>0</v>
      </c>
      <c r="AB100">
        <v>0</v>
      </c>
      <c r="AC100">
        <v>26</v>
      </c>
      <c r="AD100">
        <v>0</v>
      </c>
      <c r="AF100" t="s">
        <v>44</v>
      </c>
    </row>
    <row r="101" spans="1:32" x14ac:dyDescent="0.3">
      <c r="A101">
        <v>10146</v>
      </c>
      <c r="B101" t="s">
        <v>814</v>
      </c>
      <c r="C101" t="s">
        <v>815</v>
      </c>
      <c r="D101">
        <v>9764768866</v>
      </c>
      <c r="E101" t="s">
        <v>32</v>
      </c>
      <c r="F101" t="s">
        <v>33</v>
      </c>
      <c r="G101" t="s">
        <v>816</v>
      </c>
      <c r="H101" t="s">
        <v>817</v>
      </c>
      <c r="I101" t="s">
        <v>818</v>
      </c>
      <c r="J101" t="s">
        <v>819</v>
      </c>
      <c r="K101" t="s">
        <v>64</v>
      </c>
      <c r="L101">
        <v>12744</v>
      </c>
      <c r="M101">
        <v>42046</v>
      </c>
      <c r="N101">
        <v>49614</v>
      </c>
      <c r="O101" s="2">
        <v>0.55000000000000004</v>
      </c>
      <c r="P101">
        <f t="shared" ref="P101:P103" si="4">M101*O101</f>
        <v>23125.300000000003</v>
      </c>
      <c r="Q101" t="s">
        <v>39</v>
      </c>
      <c r="R101" t="s">
        <v>441</v>
      </c>
      <c r="S101" t="s">
        <v>669</v>
      </c>
      <c r="T101" t="s">
        <v>41</v>
      </c>
      <c r="V101" t="s">
        <v>820</v>
      </c>
      <c r="W101" t="s">
        <v>820</v>
      </c>
      <c r="Y101" t="s">
        <v>821</v>
      </c>
      <c r="AA101">
        <v>0</v>
      </c>
      <c r="AB101">
        <v>0</v>
      </c>
      <c r="AC101">
        <v>55</v>
      </c>
      <c r="AD101">
        <v>0</v>
      </c>
      <c r="AF101" t="s">
        <v>44</v>
      </c>
    </row>
    <row r="102" spans="1:32" x14ac:dyDescent="0.3">
      <c r="A102">
        <v>10147</v>
      </c>
      <c r="B102" t="s">
        <v>822</v>
      </c>
      <c r="C102" t="s">
        <v>823</v>
      </c>
      <c r="D102">
        <v>7038509543</v>
      </c>
      <c r="E102" t="s">
        <v>32</v>
      </c>
      <c r="F102" t="s">
        <v>33</v>
      </c>
      <c r="G102" t="s">
        <v>824</v>
      </c>
      <c r="H102">
        <v>1.60302312503E+19</v>
      </c>
      <c r="I102" t="s">
        <v>549</v>
      </c>
      <c r="J102" t="s">
        <v>550</v>
      </c>
      <c r="K102" t="s">
        <v>667</v>
      </c>
      <c r="L102">
        <v>11509</v>
      </c>
      <c r="M102">
        <v>28425</v>
      </c>
      <c r="N102">
        <v>47122</v>
      </c>
      <c r="O102" s="2">
        <v>0.15</v>
      </c>
      <c r="P102">
        <f t="shared" si="4"/>
        <v>4263.75</v>
      </c>
      <c r="Q102" t="s">
        <v>39</v>
      </c>
      <c r="R102" t="s">
        <v>825</v>
      </c>
      <c r="S102" t="s">
        <v>669</v>
      </c>
      <c r="T102" t="s">
        <v>41</v>
      </c>
      <c r="V102" t="s">
        <v>826</v>
      </c>
      <c r="W102" t="s">
        <v>826</v>
      </c>
      <c r="Y102" t="s">
        <v>827</v>
      </c>
      <c r="AA102">
        <v>0</v>
      </c>
      <c r="AB102">
        <v>0</v>
      </c>
      <c r="AC102">
        <v>15</v>
      </c>
      <c r="AD102">
        <v>0</v>
      </c>
      <c r="AF102" t="s">
        <v>44</v>
      </c>
    </row>
    <row r="103" spans="1:32" x14ac:dyDescent="0.3">
      <c r="A103">
        <v>10148</v>
      </c>
      <c r="B103" t="s">
        <v>828</v>
      </c>
      <c r="C103" t="s">
        <v>829</v>
      </c>
      <c r="D103">
        <v>7038509543</v>
      </c>
      <c r="E103" t="s">
        <v>691</v>
      </c>
      <c r="F103" t="s">
        <v>33</v>
      </c>
      <c r="G103" t="s">
        <v>186</v>
      </c>
      <c r="H103" t="s">
        <v>830</v>
      </c>
      <c r="I103" t="s">
        <v>407</v>
      </c>
      <c r="J103" t="s">
        <v>408</v>
      </c>
      <c r="K103" t="s">
        <v>667</v>
      </c>
      <c r="L103">
        <v>0</v>
      </c>
      <c r="M103">
        <v>23094</v>
      </c>
      <c r="N103">
        <v>27251</v>
      </c>
      <c r="O103" s="2">
        <v>0.15</v>
      </c>
      <c r="P103">
        <f t="shared" si="4"/>
        <v>3464.1</v>
      </c>
      <c r="Q103" t="s">
        <v>39</v>
      </c>
      <c r="R103" t="s">
        <v>831</v>
      </c>
      <c r="S103" t="s">
        <v>832</v>
      </c>
      <c r="T103" t="s">
        <v>260</v>
      </c>
      <c r="V103" t="s">
        <v>833</v>
      </c>
      <c r="W103" t="s">
        <v>833</v>
      </c>
      <c r="Y103" t="s">
        <v>834</v>
      </c>
      <c r="AA103">
        <v>0</v>
      </c>
      <c r="AB103">
        <v>0</v>
      </c>
      <c r="AC103">
        <v>15</v>
      </c>
      <c r="AD103">
        <v>0</v>
      </c>
      <c r="AF103" t="s">
        <v>44</v>
      </c>
    </row>
    <row r="104" spans="1:32" x14ac:dyDescent="0.3">
      <c r="A104">
        <v>10149</v>
      </c>
      <c r="B104" t="s">
        <v>835</v>
      </c>
      <c r="C104" t="s">
        <v>836</v>
      </c>
      <c r="D104">
        <v>7038509543</v>
      </c>
      <c r="E104" t="s">
        <v>32</v>
      </c>
      <c r="F104" t="s">
        <v>33</v>
      </c>
      <c r="G104" t="s">
        <v>186</v>
      </c>
      <c r="H104" t="s">
        <v>837</v>
      </c>
      <c r="I104" t="s">
        <v>838</v>
      </c>
      <c r="J104" t="s">
        <v>839</v>
      </c>
      <c r="K104" t="s">
        <v>64</v>
      </c>
      <c r="L104">
        <v>1694</v>
      </c>
      <c r="M104">
        <v>33627</v>
      </c>
      <c r="N104">
        <v>3968</v>
      </c>
      <c r="O104">
        <v>55</v>
      </c>
      <c r="P104">
        <f>M104*O104/100</f>
        <v>18494.849999999999</v>
      </c>
      <c r="Q104" t="s">
        <v>39</v>
      </c>
      <c r="R104" t="s">
        <v>441</v>
      </c>
      <c r="S104" t="s">
        <v>840</v>
      </c>
      <c r="T104" t="s">
        <v>41</v>
      </c>
      <c r="V104" t="s">
        <v>841</v>
      </c>
      <c r="W104" t="s">
        <v>842</v>
      </c>
      <c r="Y104" t="s">
        <v>843</v>
      </c>
      <c r="AA104">
        <v>0</v>
      </c>
      <c r="AB104">
        <v>0</v>
      </c>
      <c r="AC104">
        <v>0</v>
      </c>
      <c r="AD104">
        <v>0</v>
      </c>
      <c r="AF104" t="s">
        <v>44</v>
      </c>
    </row>
    <row r="105" spans="1:32" x14ac:dyDescent="0.3">
      <c r="A105">
        <v>10150</v>
      </c>
      <c r="B105" t="s">
        <v>844</v>
      </c>
      <c r="C105" t="s">
        <v>845</v>
      </c>
      <c r="D105">
        <v>7038509543</v>
      </c>
      <c r="E105" t="s">
        <v>32</v>
      </c>
      <c r="F105" t="s">
        <v>33</v>
      </c>
      <c r="G105" t="s">
        <v>846</v>
      </c>
      <c r="H105" t="s">
        <v>847</v>
      </c>
      <c r="I105" t="s">
        <v>848</v>
      </c>
      <c r="J105" t="s">
        <v>849</v>
      </c>
      <c r="K105" t="s">
        <v>64</v>
      </c>
      <c r="L105">
        <v>12995</v>
      </c>
      <c r="M105">
        <v>26863</v>
      </c>
      <c r="N105">
        <v>31698</v>
      </c>
      <c r="O105">
        <v>55</v>
      </c>
      <c r="P105">
        <f t="shared" ref="P105:P113" si="5">M105*O105/100</f>
        <v>14774.65</v>
      </c>
      <c r="Q105" t="s">
        <v>39</v>
      </c>
      <c r="R105" t="s">
        <v>850</v>
      </c>
      <c r="S105" t="s">
        <v>851</v>
      </c>
      <c r="T105" t="s">
        <v>41</v>
      </c>
      <c r="V105" t="s">
        <v>852</v>
      </c>
      <c r="W105" t="s">
        <v>852</v>
      </c>
      <c r="Y105" t="s">
        <v>853</v>
      </c>
      <c r="AA105">
        <v>0</v>
      </c>
      <c r="AB105">
        <v>0</v>
      </c>
      <c r="AC105">
        <v>0</v>
      </c>
      <c r="AD105">
        <v>0</v>
      </c>
      <c r="AF105" t="s">
        <v>44</v>
      </c>
    </row>
    <row r="106" spans="1:32" x14ac:dyDescent="0.3">
      <c r="A106">
        <v>10151</v>
      </c>
      <c r="B106" t="s">
        <v>854</v>
      </c>
      <c r="C106" t="s">
        <v>855</v>
      </c>
      <c r="D106">
        <v>7038509543</v>
      </c>
      <c r="E106" t="s">
        <v>32</v>
      </c>
      <c r="F106" t="s">
        <v>33</v>
      </c>
      <c r="G106" t="s">
        <v>186</v>
      </c>
      <c r="H106" t="s">
        <v>856</v>
      </c>
      <c r="I106" t="s">
        <v>857</v>
      </c>
      <c r="J106" t="s">
        <v>858</v>
      </c>
      <c r="K106" t="s">
        <v>64</v>
      </c>
      <c r="L106">
        <v>6802</v>
      </c>
      <c r="M106">
        <v>38735</v>
      </c>
      <c r="N106">
        <v>45707</v>
      </c>
      <c r="O106">
        <v>55</v>
      </c>
      <c r="P106">
        <f t="shared" si="5"/>
        <v>21304.25</v>
      </c>
      <c r="Q106" t="s">
        <v>39</v>
      </c>
      <c r="R106" t="s">
        <v>441</v>
      </c>
      <c r="S106" t="s">
        <v>859</v>
      </c>
      <c r="T106" t="s">
        <v>41</v>
      </c>
      <c r="V106" t="s">
        <v>860</v>
      </c>
      <c r="W106" t="s">
        <v>860</v>
      </c>
      <c r="Y106" t="s">
        <v>861</v>
      </c>
      <c r="AA106">
        <v>0</v>
      </c>
      <c r="AB106">
        <v>0</v>
      </c>
      <c r="AC106">
        <v>0</v>
      </c>
      <c r="AD106">
        <v>0</v>
      </c>
      <c r="AF106" t="s">
        <v>44</v>
      </c>
    </row>
    <row r="107" spans="1:32" x14ac:dyDescent="0.3">
      <c r="A107">
        <v>10152</v>
      </c>
      <c r="B107" t="s">
        <v>862</v>
      </c>
      <c r="C107" t="s">
        <v>863</v>
      </c>
      <c r="D107">
        <v>7038509543</v>
      </c>
      <c r="E107" t="s">
        <v>32</v>
      </c>
      <c r="F107" t="s">
        <v>33</v>
      </c>
      <c r="G107" t="s">
        <v>186</v>
      </c>
      <c r="H107" t="s">
        <v>864</v>
      </c>
      <c r="I107" t="s">
        <v>865</v>
      </c>
      <c r="J107" t="s">
        <v>866</v>
      </c>
      <c r="K107" t="s">
        <v>64</v>
      </c>
      <c r="L107">
        <v>1463</v>
      </c>
      <c r="M107">
        <v>8780</v>
      </c>
      <c r="N107">
        <v>10360</v>
      </c>
      <c r="O107">
        <v>55</v>
      </c>
      <c r="P107">
        <f t="shared" si="5"/>
        <v>4829</v>
      </c>
      <c r="Q107" t="s">
        <v>39</v>
      </c>
      <c r="R107" t="s">
        <v>867</v>
      </c>
      <c r="S107" t="s">
        <v>868</v>
      </c>
      <c r="T107" t="s">
        <v>260</v>
      </c>
      <c r="V107" t="s">
        <v>869</v>
      </c>
      <c r="W107" t="s">
        <v>869</v>
      </c>
      <c r="Y107" t="s">
        <v>870</v>
      </c>
      <c r="AA107">
        <v>0</v>
      </c>
      <c r="AB107">
        <v>0</v>
      </c>
      <c r="AC107">
        <v>0</v>
      </c>
      <c r="AD107">
        <v>0</v>
      </c>
      <c r="AF107" t="s">
        <v>44</v>
      </c>
    </row>
    <row r="108" spans="1:32" x14ac:dyDescent="0.3">
      <c r="A108">
        <v>10153</v>
      </c>
      <c r="B108" t="s">
        <v>871</v>
      </c>
      <c r="C108" t="s">
        <v>872</v>
      </c>
      <c r="D108">
        <v>9975913245</v>
      </c>
      <c r="E108" t="s">
        <v>32</v>
      </c>
      <c r="F108" t="s">
        <v>33</v>
      </c>
      <c r="G108" t="s">
        <v>873</v>
      </c>
      <c r="H108" t="s">
        <v>874</v>
      </c>
      <c r="I108" t="s">
        <v>875</v>
      </c>
      <c r="J108" t="s">
        <v>876</v>
      </c>
      <c r="K108" t="s">
        <v>64</v>
      </c>
      <c r="L108">
        <v>2843</v>
      </c>
      <c r="M108">
        <v>2843</v>
      </c>
      <c r="N108">
        <v>3355</v>
      </c>
      <c r="O108">
        <v>55</v>
      </c>
      <c r="P108">
        <f t="shared" si="5"/>
        <v>1563.65</v>
      </c>
      <c r="Q108" t="s">
        <v>39</v>
      </c>
      <c r="R108" t="s">
        <v>877</v>
      </c>
      <c r="S108" t="s">
        <v>878</v>
      </c>
      <c r="T108" t="s">
        <v>879</v>
      </c>
      <c r="V108" t="s">
        <v>880</v>
      </c>
      <c r="W108" t="s">
        <v>880</v>
      </c>
      <c r="Y108" t="s">
        <v>881</v>
      </c>
      <c r="AA108">
        <v>0</v>
      </c>
      <c r="AB108">
        <v>0</v>
      </c>
      <c r="AC108">
        <v>0</v>
      </c>
      <c r="AD108">
        <v>0</v>
      </c>
      <c r="AF108" t="s">
        <v>44</v>
      </c>
    </row>
    <row r="109" spans="1:32" x14ac:dyDescent="0.3">
      <c r="A109">
        <v>10154</v>
      </c>
      <c r="B109" t="s">
        <v>882</v>
      </c>
      <c r="D109">
        <v>7038509543</v>
      </c>
      <c r="E109" t="s">
        <v>32</v>
      </c>
      <c r="F109" t="s">
        <v>33</v>
      </c>
      <c r="G109" t="s">
        <v>883</v>
      </c>
      <c r="H109" t="s">
        <v>884</v>
      </c>
      <c r="I109" t="s">
        <v>885</v>
      </c>
      <c r="J109" t="s">
        <v>886</v>
      </c>
      <c r="K109" t="s">
        <v>64</v>
      </c>
      <c r="L109">
        <v>1991</v>
      </c>
      <c r="M109">
        <v>9907</v>
      </c>
      <c r="N109">
        <v>11690</v>
      </c>
      <c r="O109">
        <v>55</v>
      </c>
      <c r="P109">
        <f t="shared" si="5"/>
        <v>5448.85</v>
      </c>
      <c r="Q109" t="s">
        <v>39</v>
      </c>
      <c r="R109" t="s">
        <v>867</v>
      </c>
      <c r="S109" t="s">
        <v>887</v>
      </c>
      <c r="T109" t="s">
        <v>260</v>
      </c>
      <c r="V109" t="s">
        <v>888</v>
      </c>
      <c r="W109" t="s">
        <v>888</v>
      </c>
      <c r="Y109" t="s">
        <v>889</v>
      </c>
      <c r="AA109">
        <v>0</v>
      </c>
      <c r="AB109">
        <v>0</v>
      </c>
      <c r="AC109">
        <v>0</v>
      </c>
      <c r="AD109">
        <v>0</v>
      </c>
      <c r="AF109" t="s">
        <v>44</v>
      </c>
    </row>
    <row r="110" spans="1:32" x14ac:dyDescent="0.3">
      <c r="A110">
        <v>10155</v>
      </c>
      <c r="B110" t="s">
        <v>890</v>
      </c>
      <c r="C110" t="s">
        <v>891</v>
      </c>
      <c r="D110">
        <v>7038509543</v>
      </c>
      <c r="E110" t="s">
        <v>691</v>
      </c>
      <c r="F110" t="s">
        <v>33</v>
      </c>
      <c r="G110" t="s">
        <v>892</v>
      </c>
      <c r="H110" t="s">
        <v>893</v>
      </c>
      <c r="I110" t="s">
        <v>894</v>
      </c>
      <c r="J110" t="s">
        <v>895</v>
      </c>
      <c r="K110" t="s">
        <v>64</v>
      </c>
      <c r="L110">
        <v>3186</v>
      </c>
      <c r="M110">
        <v>10503</v>
      </c>
      <c r="N110">
        <v>10503</v>
      </c>
      <c r="O110">
        <v>55</v>
      </c>
      <c r="P110">
        <f t="shared" si="5"/>
        <v>5776.65</v>
      </c>
      <c r="Q110" t="s">
        <v>39</v>
      </c>
      <c r="T110" t="s">
        <v>260</v>
      </c>
      <c r="V110" t="s">
        <v>896</v>
      </c>
      <c r="W110" t="s">
        <v>896</v>
      </c>
      <c r="Y110" t="s">
        <v>897</v>
      </c>
      <c r="AA110">
        <v>0</v>
      </c>
      <c r="AB110">
        <v>0</v>
      </c>
      <c r="AC110">
        <v>0</v>
      </c>
      <c r="AD110">
        <v>0</v>
      </c>
      <c r="AF110" t="s">
        <v>44</v>
      </c>
    </row>
    <row r="111" spans="1:32" x14ac:dyDescent="0.3">
      <c r="A111">
        <v>10156</v>
      </c>
      <c r="B111" t="s">
        <v>835</v>
      </c>
      <c r="C111" t="s">
        <v>898</v>
      </c>
      <c r="D111">
        <v>7038509543</v>
      </c>
      <c r="E111" t="s">
        <v>32</v>
      </c>
      <c r="F111" t="s">
        <v>33</v>
      </c>
      <c r="G111" t="s">
        <v>186</v>
      </c>
      <c r="H111" t="s">
        <v>899</v>
      </c>
      <c r="I111" t="s">
        <v>838</v>
      </c>
      <c r="J111" t="s">
        <v>839</v>
      </c>
      <c r="K111" t="s">
        <v>64</v>
      </c>
      <c r="L111">
        <v>1708</v>
      </c>
      <c r="M111">
        <v>3364</v>
      </c>
      <c r="N111">
        <v>39696</v>
      </c>
      <c r="O111">
        <v>55</v>
      </c>
      <c r="P111">
        <f t="shared" si="5"/>
        <v>1850.2</v>
      </c>
      <c r="Q111" t="s">
        <v>39</v>
      </c>
      <c r="R111" t="s">
        <v>441</v>
      </c>
      <c r="S111" t="s">
        <v>840</v>
      </c>
      <c r="T111" t="s">
        <v>41</v>
      </c>
      <c r="V111" t="s">
        <v>900</v>
      </c>
      <c r="W111" t="s">
        <v>900</v>
      </c>
      <c r="Y111" t="s">
        <v>901</v>
      </c>
      <c r="AA111">
        <v>0</v>
      </c>
      <c r="AB111">
        <v>0</v>
      </c>
      <c r="AC111">
        <v>0</v>
      </c>
      <c r="AD111">
        <v>0</v>
      </c>
      <c r="AF111" t="s">
        <v>44</v>
      </c>
    </row>
    <row r="112" spans="1:32" x14ac:dyDescent="0.3">
      <c r="A112">
        <v>10157</v>
      </c>
      <c r="B112" t="s">
        <v>835</v>
      </c>
      <c r="C112" t="s">
        <v>902</v>
      </c>
      <c r="D112">
        <v>7038509543</v>
      </c>
      <c r="E112" t="s">
        <v>32</v>
      </c>
      <c r="F112" t="s">
        <v>33</v>
      </c>
      <c r="H112" t="s">
        <v>903</v>
      </c>
      <c r="I112" t="s">
        <v>838</v>
      </c>
      <c r="J112" t="s">
        <v>839</v>
      </c>
      <c r="K112" t="s">
        <v>64</v>
      </c>
      <c r="L112">
        <v>1694</v>
      </c>
      <c r="M112">
        <v>33627</v>
      </c>
      <c r="N112">
        <v>39680</v>
      </c>
      <c r="O112">
        <v>55</v>
      </c>
      <c r="P112">
        <f t="shared" si="5"/>
        <v>18494.849999999999</v>
      </c>
      <c r="Q112" t="s">
        <v>39</v>
      </c>
      <c r="T112" t="s">
        <v>41</v>
      </c>
      <c r="V112" t="s">
        <v>904</v>
      </c>
      <c r="W112" t="s">
        <v>905</v>
      </c>
      <c r="Y112" t="s">
        <v>906</v>
      </c>
      <c r="AA112">
        <v>0</v>
      </c>
      <c r="AB112">
        <v>0</v>
      </c>
      <c r="AC112">
        <v>0</v>
      </c>
      <c r="AD112">
        <v>0</v>
      </c>
      <c r="AF112" t="s">
        <v>44</v>
      </c>
    </row>
    <row r="113" spans="1:32" x14ac:dyDescent="0.3">
      <c r="A113">
        <v>10158</v>
      </c>
      <c r="B113" t="s">
        <v>907</v>
      </c>
      <c r="C113" t="s">
        <v>908</v>
      </c>
      <c r="D113">
        <v>7038509543</v>
      </c>
      <c r="E113" t="s">
        <v>32</v>
      </c>
      <c r="F113" t="s">
        <v>33</v>
      </c>
      <c r="G113" t="s">
        <v>186</v>
      </c>
      <c r="H113" t="s">
        <v>909</v>
      </c>
      <c r="I113" t="s">
        <v>910</v>
      </c>
      <c r="J113" t="s">
        <v>911</v>
      </c>
      <c r="K113" t="s">
        <v>64</v>
      </c>
      <c r="L113">
        <v>1188</v>
      </c>
      <c r="M113">
        <v>9104</v>
      </c>
      <c r="N113">
        <v>10743</v>
      </c>
      <c r="O113">
        <v>55</v>
      </c>
      <c r="P113">
        <f t="shared" si="5"/>
        <v>5007.2</v>
      </c>
      <c r="Q113" t="s">
        <v>39</v>
      </c>
      <c r="R113" t="s">
        <v>912</v>
      </c>
      <c r="S113" t="s">
        <v>913</v>
      </c>
      <c r="T113" t="s">
        <v>260</v>
      </c>
      <c r="V113" t="s">
        <v>914</v>
      </c>
      <c r="W113" t="s">
        <v>915</v>
      </c>
      <c r="Y113" t="s">
        <v>916</v>
      </c>
      <c r="AA113">
        <v>0</v>
      </c>
      <c r="AB113">
        <v>0</v>
      </c>
      <c r="AC113">
        <v>0</v>
      </c>
      <c r="AD113">
        <v>0</v>
      </c>
      <c r="AF113" t="s">
        <v>44</v>
      </c>
    </row>
    <row r="114" spans="1:32" x14ac:dyDescent="0.3">
      <c r="A114">
        <v>10159</v>
      </c>
      <c r="B114" t="s">
        <v>917</v>
      </c>
      <c r="C114" t="s">
        <v>918</v>
      </c>
      <c r="D114">
        <v>7038509543</v>
      </c>
      <c r="E114" t="s">
        <v>32</v>
      </c>
      <c r="F114" t="s">
        <v>33</v>
      </c>
      <c r="G114" t="s">
        <v>919</v>
      </c>
      <c r="H114" t="s">
        <v>920</v>
      </c>
      <c r="I114" t="s">
        <v>717</v>
      </c>
      <c r="J114" t="s">
        <v>718</v>
      </c>
      <c r="K114" t="s">
        <v>38</v>
      </c>
      <c r="L114">
        <v>554</v>
      </c>
      <c r="M114">
        <v>52989</v>
      </c>
      <c r="N114">
        <v>62527</v>
      </c>
      <c r="O114" s="2">
        <v>0.55000000000000004</v>
      </c>
      <c r="P114">
        <f>M114*O114</f>
        <v>29143.95</v>
      </c>
      <c r="Q114" t="s">
        <v>39</v>
      </c>
      <c r="R114" t="s">
        <v>921</v>
      </c>
      <c r="S114" t="s">
        <v>922</v>
      </c>
      <c r="T114" t="s">
        <v>41</v>
      </c>
      <c r="V114" t="s">
        <v>923</v>
      </c>
      <c r="W114" t="s">
        <v>924</v>
      </c>
      <c r="Y114" t="s">
        <v>925</v>
      </c>
      <c r="AA114">
        <v>0</v>
      </c>
      <c r="AB114">
        <v>0</v>
      </c>
      <c r="AC114">
        <v>55</v>
      </c>
      <c r="AD114">
        <v>0</v>
      </c>
      <c r="AF114" t="s">
        <v>44</v>
      </c>
    </row>
    <row r="115" spans="1:32" hidden="1" x14ac:dyDescent="0.3">
      <c r="A115">
        <v>10160</v>
      </c>
      <c r="B115" t="s">
        <v>926</v>
      </c>
      <c r="C115" t="s">
        <v>927</v>
      </c>
      <c r="D115">
        <v>8600207434</v>
      </c>
      <c r="E115" t="s">
        <v>691</v>
      </c>
      <c r="F115" t="s">
        <v>33</v>
      </c>
      <c r="G115" t="s">
        <v>928</v>
      </c>
      <c r="H115" t="s">
        <v>929</v>
      </c>
      <c r="I115" t="s">
        <v>407</v>
      </c>
      <c r="J115" t="s">
        <v>408</v>
      </c>
      <c r="K115" t="s">
        <v>38</v>
      </c>
      <c r="L115">
        <v>6131</v>
      </c>
      <c r="M115">
        <v>34010</v>
      </c>
      <c r="N115">
        <v>40132</v>
      </c>
      <c r="Q115" t="s">
        <v>930</v>
      </c>
      <c r="R115" t="s">
        <v>140</v>
      </c>
      <c r="S115" t="s">
        <v>931</v>
      </c>
      <c r="T115" t="s">
        <v>41</v>
      </c>
      <c r="V115" t="s">
        <v>932</v>
      </c>
      <c r="W115" t="s">
        <v>932</v>
      </c>
      <c r="Y115" t="s">
        <v>933</v>
      </c>
      <c r="AA115">
        <v>0</v>
      </c>
      <c r="AB115">
        <v>0</v>
      </c>
      <c r="AC115">
        <v>50</v>
      </c>
      <c r="AD115">
        <v>0</v>
      </c>
      <c r="AF115" t="s">
        <v>44</v>
      </c>
    </row>
    <row r="116" spans="1:32" hidden="1" x14ac:dyDescent="0.3">
      <c r="A116">
        <v>10161</v>
      </c>
      <c r="B116" t="s">
        <v>934</v>
      </c>
      <c r="C116" t="s">
        <v>935</v>
      </c>
      <c r="D116">
        <v>9881434414</v>
      </c>
      <c r="E116" t="s">
        <v>32</v>
      </c>
      <c r="F116" t="s">
        <v>185</v>
      </c>
      <c r="G116" t="s">
        <v>936</v>
      </c>
      <c r="H116" t="s">
        <v>937</v>
      </c>
      <c r="I116" t="s">
        <v>118</v>
      </c>
      <c r="J116" t="s">
        <v>119</v>
      </c>
      <c r="K116" t="s">
        <v>109</v>
      </c>
      <c r="L116">
        <v>0</v>
      </c>
      <c r="M116">
        <v>16474</v>
      </c>
      <c r="N116">
        <v>17353</v>
      </c>
      <c r="Q116" t="s">
        <v>938</v>
      </c>
      <c r="R116" t="s">
        <v>206</v>
      </c>
      <c r="S116" t="s">
        <v>346</v>
      </c>
      <c r="T116" t="s">
        <v>86</v>
      </c>
      <c r="V116" t="s">
        <v>939</v>
      </c>
      <c r="W116" t="s">
        <v>939</v>
      </c>
      <c r="Y116" t="s">
        <v>940</v>
      </c>
      <c r="AA116">
        <v>0</v>
      </c>
      <c r="AB116">
        <v>0</v>
      </c>
      <c r="AC116">
        <v>55</v>
      </c>
      <c r="AD116">
        <v>0</v>
      </c>
      <c r="AF116" t="s">
        <v>44</v>
      </c>
    </row>
    <row r="117" spans="1:32" x14ac:dyDescent="0.3">
      <c r="A117">
        <v>10162</v>
      </c>
      <c r="B117" t="s">
        <v>941</v>
      </c>
      <c r="C117" t="s">
        <v>942</v>
      </c>
      <c r="D117">
        <v>9960041807</v>
      </c>
      <c r="E117" t="s">
        <v>32</v>
      </c>
      <c r="F117" t="s">
        <v>33</v>
      </c>
      <c r="G117" t="s">
        <v>943</v>
      </c>
      <c r="H117" t="s">
        <v>944</v>
      </c>
      <c r="I117" t="s">
        <v>818</v>
      </c>
      <c r="J117" t="s">
        <v>819</v>
      </c>
      <c r="K117" t="s">
        <v>83</v>
      </c>
      <c r="L117">
        <v>525</v>
      </c>
      <c r="M117">
        <v>33628</v>
      </c>
      <c r="N117">
        <v>39682</v>
      </c>
      <c r="O117" s="2">
        <v>0.7</v>
      </c>
      <c r="P117">
        <f t="shared" ref="P117:P119" si="6">M117*O117</f>
        <v>23539.599999999999</v>
      </c>
      <c r="Q117" t="s">
        <v>39</v>
      </c>
      <c r="R117" t="s">
        <v>782</v>
      </c>
      <c r="S117" t="s">
        <v>945</v>
      </c>
      <c r="T117" t="s">
        <v>41</v>
      </c>
      <c r="V117" t="s">
        <v>946</v>
      </c>
      <c r="W117" t="s">
        <v>946</v>
      </c>
      <c r="Y117" t="s">
        <v>947</v>
      </c>
      <c r="AA117">
        <v>0</v>
      </c>
      <c r="AB117">
        <v>0</v>
      </c>
      <c r="AC117">
        <v>70</v>
      </c>
      <c r="AD117">
        <v>0</v>
      </c>
      <c r="AF117" t="s">
        <v>44</v>
      </c>
    </row>
    <row r="118" spans="1:32" x14ac:dyDescent="0.3">
      <c r="A118">
        <v>10163</v>
      </c>
      <c r="B118" t="s">
        <v>948</v>
      </c>
      <c r="C118" t="s">
        <v>949</v>
      </c>
      <c r="D118">
        <v>9370741123</v>
      </c>
      <c r="E118" t="s">
        <v>32</v>
      </c>
      <c r="F118" t="s">
        <v>33</v>
      </c>
      <c r="G118" t="s">
        <v>950</v>
      </c>
      <c r="H118" t="s">
        <v>951</v>
      </c>
      <c r="I118" t="s">
        <v>818</v>
      </c>
      <c r="J118" t="s">
        <v>819</v>
      </c>
      <c r="K118" t="s">
        <v>83</v>
      </c>
      <c r="L118">
        <v>853</v>
      </c>
      <c r="M118">
        <v>18370</v>
      </c>
      <c r="N118">
        <v>21676</v>
      </c>
      <c r="O118" s="2">
        <v>0.65</v>
      </c>
      <c r="P118">
        <f t="shared" si="6"/>
        <v>11940.5</v>
      </c>
      <c r="Q118" t="s">
        <v>39</v>
      </c>
      <c r="R118" t="s">
        <v>330</v>
      </c>
      <c r="S118" t="s">
        <v>719</v>
      </c>
      <c r="T118" t="s">
        <v>41</v>
      </c>
      <c r="V118" t="s">
        <v>952</v>
      </c>
      <c r="W118" t="s">
        <v>952</v>
      </c>
      <c r="Y118" t="s">
        <v>953</v>
      </c>
      <c r="AA118">
        <v>0</v>
      </c>
      <c r="AB118">
        <v>0</v>
      </c>
      <c r="AC118">
        <v>65</v>
      </c>
      <c r="AD118">
        <v>0</v>
      </c>
      <c r="AF118" t="s">
        <v>44</v>
      </c>
    </row>
    <row r="119" spans="1:32" x14ac:dyDescent="0.3">
      <c r="A119">
        <v>10164</v>
      </c>
      <c r="B119" t="s">
        <v>954</v>
      </c>
      <c r="C119" t="s">
        <v>955</v>
      </c>
      <c r="D119">
        <v>7038509543</v>
      </c>
      <c r="E119" t="s">
        <v>32</v>
      </c>
      <c r="F119" t="s">
        <v>33</v>
      </c>
      <c r="G119" t="s">
        <v>956</v>
      </c>
      <c r="H119" t="s">
        <v>957</v>
      </c>
      <c r="I119" t="s">
        <v>818</v>
      </c>
      <c r="J119" t="s">
        <v>819</v>
      </c>
      <c r="K119" t="s">
        <v>83</v>
      </c>
      <c r="L119">
        <v>976</v>
      </c>
      <c r="M119">
        <v>18494</v>
      </c>
      <c r="N119">
        <v>21822</v>
      </c>
      <c r="O119" s="2">
        <v>0.65</v>
      </c>
      <c r="P119">
        <f t="shared" si="6"/>
        <v>12021.1</v>
      </c>
      <c r="Q119" t="s">
        <v>39</v>
      </c>
      <c r="R119" t="s">
        <v>330</v>
      </c>
      <c r="S119" t="s">
        <v>719</v>
      </c>
      <c r="T119" t="s">
        <v>41</v>
      </c>
      <c r="V119" t="s">
        <v>958</v>
      </c>
      <c r="W119" t="s">
        <v>958</v>
      </c>
      <c r="Y119" t="s">
        <v>959</v>
      </c>
      <c r="AA119">
        <v>0</v>
      </c>
      <c r="AB119">
        <v>0</v>
      </c>
      <c r="AC119">
        <v>65</v>
      </c>
      <c r="AD119">
        <v>0</v>
      </c>
      <c r="AF119" t="s">
        <v>44</v>
      </c>
    </row>
    <row r="120" spans="1:32" hidden="1" x14ac:dyDescent="0.3">
      <c r="A120">
        <v>10165</v>
      </c>
      <c r="B120" t="s">
        <v>960</v>
      </c>
      <c r="C120" t="s">
        <v>961</v>
      </c>
      <c r="D120">
        <v>8805246430</v>
      </c>
      <c r="E120" t="s">
        <v>32</v>
      </c>
      <c r="F120" t="s">
        <v>33</v>
      </c>
      <c r="G120" t="s">
        <v>962</v>
      </c>
      <c r="H120" t="s">
        <v>963</v>
      </c>
      <c r="I120" t="s">
        <v>549</v>
      </c>
      <c r="J120" t="s">
        <v>550</v>
      </c>
      <c r="K120" t="s">
        <v>964</v>
      </c>
      <c r="L120">
        <v>6092</v>
      </c>
      <c r="M120">
        <v>22241</v>
      </c>
      <c r="N120">
        <v>24145</v>
      </c>
      <c r="Q120" t="s">
        <v>308</v>
      </c>
      <c r="R120" t="s">
        <v>110</v>
      </c>
      <c r="S120" t="s">
        <v>965</v>
      </c>
      <c r="T120" t="s">
        <v>54</v>
      </c>
      <c r="V120" t="s">
        <v>966</v>
      </c>
      <c r="W120" t="s">
        <v>966</v>
      </c>
      <c r="Y120" t="s">
        <v>967</v>
      </c>
      <c r="AA120">
        <v>0</v>
      </c>
      <c r="AB120">
        <v>0</v>
      </c>
      <c r="AC120">
        <v>47</v>
      </c>
      <c r="AD120">
        <v>0</v>
      </c>
      <c r="AF120" t="s">
        <v>44</v>
      </c>
    </row>
    <row r="121" spans="1:32" hidden="1" x14ac:dyDescent="0.3">
      <c r="A121">
        <v>10166</v>
      </c>
      <c r="B121" t="s">
        <v>968</v>
      </c>
      <c r="C121" t="s">
        <v>969</v>
      </c>
      <c r="D121">
        <v>9284843995</v>
      </c>
      <c r="E121" t="s">
        <v>701</v>
      </c>
      <c r="F121" t="s">
        <v>33</v>
      </c>
      <c r="G121" t="s">
        <v>970</v>
      </c>
      <c r="H121" t="s">
        <v>971</v>
      </c>
      <c r="I121" t="s">
        <v>118</v>
      </c>
      <c r="J121" t="s">
        <v>119</v>
      </c>
      <c r="K121" t="s">
        <v>73</v>
      </c>
      <c r="L121">
        <v>0</v>
      </c>
      <c r="M121">
        <v>3716</v>
      </c>
      <c r="N121">
        <v>4385</v>
      </c>
      <c r="Q121" t="s">
        <v>74</v>
      </c>
      <c r="R121" t="s">
        <v>338</v>
      </c>
      <c r="S121" t="s">
        <v>972</v>
      </c>
      <c r="T121" t="s">
        <v>133</v>
      </c>
      <c r="V121" t="s">
        <v>973</v>
      </c>
      <c r="W121" t="s">
        <v>973</v>
      </c>
      <c r="Y121" t="s">
        <v>974</v>
      </c>
      <c r="AA121">
        <v>0</v>
      </c>
      <c r="AB121">
        <v>0</v>
      </c>
      <c r="AC121">
        <v>21</v>
      </c>
      <c r="AD121">
        <v>0</v>
      </c>
      <c r="AF121" t="s">
        <v>44</v>
      </c>
    </row>
    <row r="122" spans="1:32" hidden="1" x14ac:dyDescent="0.3">
      <c r="A122">
        <v>10167</v>
      </c>
      <c r="B122" t="s">
        <v>975</v>
      </c>
      <c r="C122" t="s">
        <v>976</v>
      </c>
      <c r="D122">
        <v>9284843995</v>
      </c>
      <c r="E122" t="s">
        <v>32</v>
      </c>
      <c r="F122" t="s">
        <v>33</v>
      </c>
      <c r="G122" t="s">
        <v>977</v>
      </c>
      <c r="H122" t="s">
        <v>978</v>
      </c>
      <c r="I122" t="s">
        <v>717</v>
      </c>
      <c r="J122" t="s">
        <v>718</v>
      </c>
      <c r="K122" t="s">
        <v>73</v>
      </c>
      <c r="L122">
        <v>0</v>
      </c>
      <c r="M122">
        <v>2204</v>
      </c>
      <c r="N122">
        <v>2601</v>
      </c>
      <c r="Q122" t="s">
        <v>74</v>
      </c>
      <c r="R122" t="s">
        <v>338</v>
      </c>
      <c r="S122" t="s">
        <v>979</v>
      </c>
      <c r="T122" t="s">
        <v>133</v>
      </c>
      <c r="V122" t="s">
        <v>980</v>
      </c>
      <c r="W122" t="s">
        <v>980</v>
      </c>
      <c r="Y122" t="s">
        <v>981</v>
      </c>
      <c r="AA122">
        <v>0</v>
      </c>
      <c r="AB122">
        <v>0</v>
      </c>
      <c r="AC122">
        <v>21</v>
      </c>
      <c r="AD122">
        <v>0</v>
      </c>
      <c r="AF122" t="s">
        <v>44</v>
      </c>
    </row>
    <row r="123" spans="1:32" hidden="1" x14ac:dyDescent="0.3">
      <c r="A123">
        <v>10168</v>
      </c>
      <c r="B123" t="s">
        <v>982</v>
      </c>
      <c r="C123" t="s">
        <v>983</v>
      </c>
      <c r="D123">
        <v>9284843995</v>
      </c>
      <c r="E123" t="s">
        <v>32</v>
      </c>
      <c r="F123" t="s">
        <v>33</v>
      </c>
      <c r="G123" t="s">
        <v>984</v>
      </c>
      <c r="H123" t="s">
        <v>985</v>
      </c>
      <c r="I123" t="s">
        <v>717</v>
      </c>
      <c r="J123" t="s">
        <v>718</v>
      </c>
      <c r="K123" t="s">
        <v>83</v>
      </c>
      <c r="L123">
        <v>0</v>
      </c>
      <c r="M123">
        <v>35788</v>
      </c>
      <c r="N123">
        <v>37640</v>
      </c>
      <c r="Q123" t="s">
        <v>74</v>
      </c>
      <c r="R123" t="s">
        <v>84</v>
      </c>
      <c r="S123" t="s">
        <v>229</v>
      </c>
      <c r="T123" t="s">
        <v>86</v>
      </c>
      <c r="V123" t="s">
        <v>986</v>
      </c>
      <c r="W123" t="s">
        <v>986</v>
      </c>
      <c r="Y123" t="s">
        <v>987</v>
      </c>
      <c r="AA123">
        <v>0</v>
      </c>
      <c r="AB123">
        <v>0</v>
      </c>
      <c r="AC123">
        <v>44</v>
      </c>
      <c r="AD123">
        <v>0</v>
      </c>
      <c r="AF123" t="s">
        <v>44</v>
      </c>
    </row>
    <row r="124" spans="1:32" hidden="1" x14ac:dyDescent="0.3">
      <c r="A124">
        <v>10169</v>
      </c>
      <c r="B124" t="s">
        <v>988</v>
      </c>
      <c r="C124" t="s">
        <v>989</v>
      </c>
      <c r="D124">
        <v>9284843995</v>
      </c>
      <c r="E124" t="s">
        <v>32</v>
      </c>
      <c r="F124" t="s">
        <v>33</v>
      </c>
      <c r="G124" t="s">
        <v>990</v>
      </c>
      <c r="H124" t="s">
        <v>991</v>
      </c>
      <c r="I124" t="s">
        <v>717</v>
      </c>
      <c r="J124" t="s">
        <v>718</v>
      </c>
      <c r="K124" t="s">
        <v>83</v>
      </c>
      <c r="L124">
        <v>0</v>
      </c>
      <c r="M124">
        <v>27661</v>
      </c>
      <c r="N124">
        <v>29107</v>
      </c>
      <c r="Q124" t="s">
        <v>74</v>
      </c>
      <c r="R124" t="s">
        <v>84</v>
      </c>
      <c r="S124" t="s">
        <v>992</v>
      </c>
      <c r="T124" t="s">
        <v>86</v>
      </c>
      <c r="V124" t="s">
        <v>993</v>
      </c>
      <c r="W124" t="s">
        <v>994</v>
      </c>
      <c r="Y124" t="s">
        <v>995</v>
      </c>
      <c r="AA124">
        <v>0</v>
      </c>
      <c r="AB124">
        <v>0</v>
      </c>
      <c r="AC124">
        <v>44</v>
      </c>
      <c r="AD124">
        <v>0</v>
      </c>
      <c r="AF124" t="s">
        <v>44</v>
      </c>
    </row>
    <row r="125" spans="1:32" hidden="1" x14ac:dyDescent="0.3">
      <c r="A125">
        <v>10170</v>
      </c>
      <c r="B125" t="s">
        <v>996</v>
      </c>
      <c r="C125" t="s">
        <v>997</v>
      </c>
      <c r="D125">
        <v>9284843995</v>
      </c>
      <c r="E125" t="s">
        <v>32</v>
      </c>
      <c r="F125" t="s">
        <v>33</v>
      </c>
      <c r="G125" t="s">
        <v>998</v>
      </c>
      <c r="H125" t="s">
        <v>999</v>
      </c>
      <c r="I125" t="s">
        <v>1000</v>
      </c>
      <c r="J125" t="s">
        <v>1001</v>
      </c>
      <c r="K125" t="s">
        <v>73</v>
      </c>
      <c r="L125">
        <v>12882</v>
      </c>
      <c r="M125">
        <v>40168</v>
      </c>
      <c r="N125">
        <v>43864</v>
      </c>
      <c r="Q125" t="s">
        <v>74</v>
      </c>
      <c r="R125" t="s">
        <v>101</v>
      </c>
      <c r="S125" t="s">
        <v>1002</v>
      </c>
      <c r="T125" t="s">
        <v>54</v>
      </c>
      <c r="V125" t="s">
        <v>1003</v>
      </c>
      <c r="W125" t="s">
        <v>1004</v>
      </c>
      <c r="Y125" t="s">
        <v>1005</v>
      </c>
      <c r="AA125">
        <v>0</v>
      </c>
      <c r="AB125">
        <v>0</v>
      </c>
      <c r="AC125">
        <v>38</v>
      </c>
      <c r="AD125">
        <v>0</v>
      </c>
      <c r="AF125" t="s">
        <v>44</v>
      </c>
    </row>
    <row r="126" spans="1:32" hidden="1" x14ac:dyDescent="0.3">
      <c r="A126">
        <v>10171</v>
      </c>
      <c r="B126" t="s">
        <v>1006</v>
      </c>
      <c r="C126" t="s">
        <v>1007</v>
      </c>
      <c r="D126">
        <v>9284843995</v>
      </c>
      <c r="E126" t="s">
        <v>32</v>
      </c>
      <c r="F126" t="s">
        <v>33</v>
      </c>
      <c r="G126" t="s">
        <v>1008</v>
      </c>
      <c r="H126" t="s">
        <v>1009</v>
      </c>
      <c r="I126" t="s">
        <v>717</v>
      </c>
      <c r="J126" t="s">
        <v>718</v>
      </c>
      <c r="K126" t="s">
        <v>83</v>
      </c>
      <c r="L126">
        <v>0</v>
      </c>
      <c r="M126">
        <v>44100</v>
      </c>
      <c r="N126">
        <v>46326</v>
      </c>
      <c r="Q126" t="s">
        <v>74</v>
      </c>
      <c r="R126" t="s">
        <v>84</v>
      </c>
      <c r="S126" t="s">
        <v>1010</v>
      </c>
      <c r="T126" t="s">
        <v>86</v>
      </c>
      <c r="V126" t="s">
        <v>1011</v>
      </c>
      <c r="W126" t="s">
        <v>1011</v>
      </c>
      <c r="Y126" t="s">
        <v>1012</v>
      </c>
      <c r="AA126">
        <v>0</v>
      </c>
      <c r="AB126">
        <v>0</v>
      </c>
      <c r="AC126">
        <v>44</v>
      </c>
      <c r="AD126">
        <v>0</v>
      </c>
      <c r="AF126" t="s">
        <v>44</v>
      </c>
    </row>
    <row r="127" spans="1:32" hidden="1" x14ac:dyDescent="0.3">
      <c r="A127">
        <v>10172</v>
      </c>
      <c r="B127" t="s">
        <v>1013</v>
      </c>
      <c r="C127" t="s">
        <v>1014</v>
      </c>
      <c r="D127">
        <v>9284843995</v>
      </c>
      <c r="E127" t="s">
        <v>32</v>
      </c>
      <c r="F127" t="s">
        <v>33</v>
      </c>
      <c r="G127" t="s">
        <v>1015</v>
      </c>
      <c r="H127" t="s">
        <v>1016</v>
      </c>
      <c r="I127" t="s">
        <v>717</v>
      </c>
      <c r="J127" t="s">
        <v>718</v>
      </c>
      <c r="K127" t="s">
        <v>73</v>
      </c>
      <c r="L127">
        <v>0</v>
      </c>
      <c r="M127">
        <v>3941</v>
      </c>
      <c r="N127">
        <v>4650</v>
      </c>
      <c r="Q127" t="s">
        <v>74</v>
      </c>
      <c r="R127" t="s">
        <v>131</v>
      </c>
      <c r="S127" t="s">
        <v>1017</v>
      </c>
      <c r="T127" t="s">
        <v>133</v>
      </c>
      <c r="V127" t="s">
        <v>1018</v>
      </c>
      <c r="W127" t="s">
        <v>1018</v>
      </c>
      <c r="Y127" t="s">
        <v>1019</v>
      </c>
      <c r="AA127">
        <v>0</v>
      </c>
      <c r="AB127">
        <v>0</v>
      </c>
      <c r="AC127">
        <v>21</v>
      </c>
      <c r="AD127">
        <v>0</v>
      </c>
      <c r="AF127" t="s">
        <v>44</v>
      </c>
    </row>
    <row r="128" spans="1:32" hidden="1" x14ac:dyDescent="0.3">
      <c r="A128">
        <v>10173</v>
      </c>
      <c r="B128" t="s">
        <v>1020</v>
      </c>
      <c r="C128" t="s">
        <v>1021</v>
      </c>
      <c r="D128">
        <v>7276988685</v>
      </c>
      <c r="E128" t="s">
        <v>32</v>
      </c>
      <c r="F128" t="s">
        <v>33</v>
      </c>
      <c r="G128" t="s">
        <v>1022</v>
      </c>
      <c r="H128" t="s">
        <v>1023</v>
      </c>
      <c r="I128" t="s">
        <v>717</v>
      </c>
      <c r="J128" t="s">
        <v>718</v>
      </c>
      <c r="K128" t="s">
        <v>120</v>
      </c>
      <c r="L128">
        <v>0</v>
      </c>
      <c r="M128">
        <v>16149</v>
      </c>
      <c r="N128">
        <v>16969</v>
      </c>
      <c r="Q128" t="s">
        <v>74</v>
      </c>
      <c r="R128" t="s">
        <v>652</v>
      </c>
      <c r="S128" t="s">
        <v>1024</v>
      </c>
      <c r="T128" t="s">
        <v>86</v>
      </c>
      <c r="V128" t="s">
        <v>1025</v>
      </c>
      <c r="W128" t="s">
        <v>1025</v>
      </c>
      <c r="Y128" t="s">
        <v>1026</v>
      </c>
      <c r="AA128">
        <v>0</v>
      </c>
      <c r="AB128">
        <v>0</v>
      </c>
      <c r="AC128">
        <v>68</v>
      </c>
      <c r="AD128">
        <v>0</v>
      </c>
      <c r="AF128" t="s">
        <v>44</v>
      </c>
    </row>
    <row r="129" spans="1:32" hidden="1" x14ac:dyDescent="0.3">
      <c r="A129">
        <v>10174</v>
      </c>
      <c r="B129" t="s">
        <v>1027</v>
      </c>
      <c r="C129" t="s">
        <v>1028</v>
      </c>
      <c r="D129">
        <v>9284843995</v>
      </c>
      <c r="E129" t="s">
        <v>32</v>
      </c>
      <c r="F129" t="s">
        <v>33</v>
      </c>
      <c r="G129" t="s">
        <v>1029</v>
      </c>
      <c r="H129" t="s">
        <v>1030</v>
      </c>
      <c r="I129" t="s">
        <v>717</v>
      </c>
      <c r="J129" t="s">
        <v>718</v>
      </c>
      <c r="K129" t="s">
        <v>73</v>
      </c>
      <c r="L129">
        <v>13505</v>
      </c>
      <c r="M129">
        <v>40791</v>
      </c>
      <c r="N129">
        <v>44599</v>
      </c>
      <c r="Q129" t="s">
        <v>74</v>
      </c>
      <c r="R129" t="s">
        <v>1031</v>
      </c>
      <c r="S129" t="s">
        <v>1032</v>
      </c>
      <c r="T129" t="s">
        <v>54</v>
      </c>
      <c r="V129" t="s">
        <v>1033</v>
      </c>
      <c r="W129" t="s">
        <v>1033</v>
      </c>
      <c r="Y129" t="s">
        <v>1034</v>
      </c>
      <c r="AA129">
        <v>0</v>
      </c>
      <c r="AB129">
        <v>0</v>
      </c>
      <c r="AC129">
        <v>38</v>
      </c>
      <c r="AD129">
        <v>0</v>
      </c>
      <c r="AF129" t="s">
        <v>44</v>
      </c>
    </row>
    <row r="130" spans="1:32" hidden="1" x14ac:dyDescent="0.3">
      <c r="A130">
        <v>10175</v>
      </c>
      <c r="B130" t="s">
        <v>1035</v>
      </c>
      <c r="C130" t="s">
        <v>1036</v>
      </c>
      <c r="D130">
        <v>9284843995</v>
      </c>
      <c r="E130" t="s">
        <v>32</v>
      </c>
      <c r="F130" t="s">
        <v>33</v>
      </c>
      <c r="G130" t="s">
        <v>1037</v>
      </c>
      <c r="H130" t="s">
        <v>1038</v>
      </c>
      <c r="I130" t="s">
        <v>717</v>
      </c>
      <c r="J130" t="s">
        <v>718</v>
      </c>
      <c r="K130" t="s">
        <v>73</v>
      </c>
      <c r="L130">
        <v>0</v>
      </c>
      <c r="M130">
        <v>3991</v>
      </c>
      <c r="N130">
        <v>4709</v>
      </c>
      <c r="Q130" t="s">
        <v>74</v>
      </c>
      <c r="R130" t="s">
        <v>338</v>
      </c>
      <c r="S130" t="s">
        <v>1039</v>
      </c>
      <c r="T130" t="s">
        <v>133</v>
      </c>
      <c r="V130" t="s">
        <v>1040</v>
      </c>
      <c r="W130" t="s">
        <v>1040</v>
      </c>
      <c r="Y130" t="s">
        <v>1041</v>
      </c>
      <c r="AA130">
        <v>0</v>
      </c>
      <c r="AB130">
        <v>0</v>
      </c>
      <c r="AC130">
        <v>21</v>
      </c>
      <c r="AD130">
        <v>0</v>
      </c>
      <c r="AF130" t="s">
        <v>44</v>
      </c>
    </row>
    <row r="131" spans="1:32" hidden="1" x14ac:dyDescent="0.3">
      <c r="A131">
        <v>10176</v>
      </c>
      <c r="B131" t="s">
        <v>1042</v>
      </c>
      <c r="C131" t="s">
        <v>1043</v>
      </c>
      <c r="D131">
        <v>9284843995</v>
      </c>
      <c r="E131" t="s">
        <v>32</v>
      </c>
      <c r="F131" t="s">
        <v>33</v>
      </c>
      <c r="G131" t="s">
        <v>1044</v>
      </c>
      <c r="H131" t="s">
        <v>1044</v>
      </c>
      <c r="I131" t="s">
        <v>818</v>
      </c>
      <c r="J131" t="s">
        <v>819</v>
      </c>
      <c r="K131" t="s">
        <v>83</v>
      </c>
      <c r="L131">
        <v>1438</v>
      </c>
      <c r="M131">
        <v>17963</v>
      </c>
      <c r="N131">
        <v>19109</v>
      </c>
      <c r="Q131" t="s">
        <v>74</v>
      </c>
      <c r="R131" t="s">
        <v>110</v>
      </c>
      <c r="S131" t="s">
        <v>1045</v>
      </c>
      <c r="T131" t="s">
        <v>54</v>
      </c>
      <c r="V131" t="s">
        <v>1046</v>
      </c>
      <c r="W131" t="s">
        <v>1046</v>
      </c>
      <c r="Y131" t="s">
        <v>1047</v>
      </c>
      <c r="AA131">
        <v>0</v>
      </c>
      <c r="AB131">
        <v>0</v>
      </c>
      <c r="AC131">
        <v>52</v>
      </c>
      <c r="AD131">
        <v>0</v>
      </c>
      <c r="AF131" t="s">
        <v>44</v>
      </c>
    </row>
    <row r="132" spans="1:32" hidden="1" x14ac:dyDescent="0.3">
      <c r="A132">
        <v>10177</v>
      </c>
      <c r="B132" t="s">
        <v>1048</v>
      </c>
      <c r="C132" t="s">
        <v>1049</v>
      </c>
      <c r="D132">
        <v>9284843995</v>
      </c>
      <c r="E132" t="s">
        <v>32</v>
      </c>
      <c r="F132" t="s">
        <v>33</v>
      </c>
      <c r="G132" t="s">
        <v>1050</v>
      </c>
      <c r="H132" t="s">
        <v>1051</v>
      </c>
      <c r="I132" t="s">
        <v>717</v>
      </c>
      <c r="J132" t="s">
        <v>718</v>
      </c>
      <c r="K132" t="s">
        <v>120</v>
      </c>
      <c r="L132">
        <v>0</v>
      </c>
      <c r="M132">
        <v>16474</v>
      </c>
      <c r="N132">
        <v>17353</v>
      </c>
      <c r="Q132" t="s">
        <v>74</v>
      </c>
      <c r="R132" t="s">
        <v>121</v>
      </c>
      <c r="S132" t="s">
        <v>1052</v>
      </c>
      <c r="T132" t="s">
        <v>86</v>
      </c>
      <c r="V132" t="s">
        <v>1053</v>
      </c>
      <c r="W132" t="s">
        <v>1053</v>
      </c>
      <c r="Y132" t="s">
        <v>1054</v>
      </c>
      <c r="AA132">
        <v>0</v>
      </c>
      <c r="AB132">
        <v>0</v>
      </c>
      <c r="AC132">
        <v>47</v>
      </c>
      <c r="AD132">
        <v>0</v>
      </c>
      <c r="AF132" t="s">
        <v>44</v>
      </c>
    </row>
    <row r="133" spans="1:32" hidden="1" x14ac:dyDescent="0.3">
      <c r="A133">
        <v>10178</v>
      </c>
      <c r="B133" t="s">
        <v>1055</v>
      </c>
      <c r="C133" t="s">
        <v>1056</v>
      </c>
      <c r="D133">
        <v>9158884613</v>
      </c>
      <c r="E133" t="s">
        <v>32</v>
      </c>
      <c r="F133" t="s">
        <v>33</v>
      </c>
      <c r="G133" t="s">
        <v>186</v>
      </c>
      <c r="H133" t="s">
        <v>1057</v>
      </c>
      <c r="I133" t="s">
        <v>717</v>
      </c>
      <c r="J133" t="s">
        <v>718</v>
      </c>
      <c r="K133" t="s">
        <v>188</v>
      </c>
      <c r="L133">
        <v>7188</v>
      </c>
      <c r="M133">
        <v>40273</v>
      </c>
      <c r="N133">
        <v>47523</v>
      </c>
      <c r="Q133" t="s">
        <v>189</v>
      </c>
      <c r="R133" t="s">
        <v>1058</v>
      </c>
      <c r="S133" t="s">
        <v>1059</v>
      </c>
      <c r="T133" t="s">
        <v>41</v>
      </c>
      <c r="V133" t="s">
        <v>1060</v>
      </c>
      <c r="W133" t="s">
        <v>1060</v>
      </c>
      <c r="Y133" t="s">
        <v>1061</v>
      </c>
      <c r="AA133">
        <v>0</v>
      </c>
      <c r="AB133">
        <v>0</v>
      </c>
      <c r="AC133">
        <v>0</v>
      </c>
      <c r="AD133">
        <v>0</v>
      </c>
      <c r="AF133" t="s">
        <v>44</v>
      </c>
    </row>
    <row r="134" spans="1:32" hidden="1" x14ac:dyDescent="0.3">
      <c r="A134">
        <v>10179</v>
      </c>
      <c r="B134" t="s">
        <v>1062</v>
      </c>
      <c r="C134" t="s">
        <v>1063</v>
      </c>
      <c r="D134">
        <v>7757891201</v>
      </c>
      <c r="E134" t="s">
        <v>32</v>
      </c>
      <c r="F134" t="s">
        <v>33</v>
      </c>
      <c r="G134" t="s">
        <v>1064</v>
      </c>
      <c r="H134" t="s">
        <v>1065</v>
      </c>
      <c r="I134" t="s">
        <v>717</v>
      </c>
      <c r="J134" t="s">
        <v>718</v>
      </c>
      <c r="K134" t="s">
        <v>1066</v>
      </c>
      <c r="L134">
        <v>14655</v>
      </c>
      <c r="M134">
        <v>18386</v>
      </c>
      <c r="N134">
        <v>21695</v>
      </c>
      <c r="Q134" t="s">
        <v>389</v>
      </c>
      <c r="R134" t="s">
        <v>1067</v>
      </c>
      <c r="S134" t="s">
        <v>1068</v>
      </c>
      <c r="T134" t="s">
        <v>375</v>
      </c>
      <c r="V134" t="s">
        <v>1069</v>
      </c>
      <c r="W134" t="s">
        <v>1069</v>
      </c>
      <c r="Y134" t="s">
        <v>1070</v>
      </c>
      <c r="AA134">
        <v>0</v>
      </c>
      <c r="AB134">
        <v>0</v>
      </c>
      <c r="AC134">
        <v>0</v>
      </c>
      <c r="AD134">
        <v>0</v>
      </c>
      <c r="AF134" t="s">
        <v>44</v>
      </c>
    </row>
    <row r="135" spans="1:32" hidden="1" x14ac:dyDescent="0.3">
      <c r="A135">
        <v>10180</v>
      </c>
      <c r="B135" t="s">
        <v>1071</v>
      </c>
      <c r="C135" t="s">
        <v>1072</v>
      </c>
      <c r="D135">
        <v>9881925555</v>
      </c>
      <c r="E135" t="s">
        <v>32</v>
      </c>
      <c r="F135" t="s">
        <v>33</v>
      </c>
      <c r="G135" t="s">
        <v>1073</v>
      </c>
      <c r="H135" t="s">
        <v>1074</v>
      </c>
      <c r="I135" t="s">
        <v>818</v>
      </c>
      <c r="J135" t="s">
        <v>819</v>
      </c>
      <c r="K135" t="s">
        <v>64</v>
      </c>
      <c r="L135">
        <v>12753</v>
      </c>
      <c r="M135">
        <v>70996</v>
      </c>
      <c r="N135">
        <v>83775</v>
      </c>
      <c r="Q135" t="s">
        <v>930</v>
      </c>
      <c r="R135" t="s">
        <v>1075</v>
      </c>
      <c r="S135" t="s">
        <v>1076</v>
      </c>
      <c r="T135" t="s">
        <v>41</v>
      </c>
      <c r="V135" t="s">
        <v>1077</v>
      </c>
      <c r="W135" t="s">
        <v>1077</v>
      </c>
      <c r="Y135" t="s">
        <v>1078</v>
      </c>
      <c r="AA135">
        <v>0</v>
      </c>
      <c r="AB135">
        <v>0</v>
      </c>
      <c r="AC135">
        <v>50</v>
      </c>
      <c r="AD135">
        <v>0</v>
      </c>
      <c r="AF135" t="s">
        <v>44</v>
      </c>
    </row>
    <row r="136" spans="1:32" x14ac:dyDescent="0.3">
      <c r="A136">
        <v>10181</v>
      </c>
      <c r="B136" t="s">
        <v>1079</v>
      </c>
      <c r="C136" t="s">
        <v>1080</v>
      </c>
      <c r="D136">
        <v>9075905225</v>
      </c>
      <c r="E136" t="s">
        <v>32</v>
      </c>
      <c r="F136" t="s">
        <v>33</v>
      </c>
      <c r="G136" t="s">
        <v>1081</v>
      </c>
      <c r="H136" t="s">
        <v>1082</v>
      </c>
      <c r="I136" t="s">
        <v>810</v>
      </c>
      <c r="J136" t="s">
        <v>811</v>
      </c>
      <c r="K136" t="s">
        <v>1083</v>
      </c>
      <c r="L136">
        <v>282</v>
      </c>
      <c r="M136">
        <v>32215</v>
      </c>
      <c r="N136">
        <v>38013</v>
      </c>
      <c r="O136" s="2">
        <v>0.55000000000000004</v>
      </c>
      <c r="P136">
        <f>M136*O136</f>
        <v>17718.25</v>
      </c>
      <c r="Q136" t="s">
        <v>39</v>
      </c>
      <c r="R136" t="s">
        <v>40</v>
      </c>
      <c r="S136" t="s">
        <v>542</v>
      </c>
      <c r="T136" t="s">
        <v>41</v>
      </c>
      <c r="V136" t="s">
        <v>1084</v>
      </c>
      <c r="W136" t="s">
        <v>1084</v>
      </c>
      <c r="Y136" t="s">
        <v>1085</v>
      </c>
      <c r="AA136">
        <v>0</v>
      </c>
      <c r="AB136">
        <v>0</v>
      </c>
      <c r="AC136">
        <v>55</v>
      </c>
      <c r="AD136">
        <v>0</v>
      </c>
      <c r="AF136" t="s">
        <v>44</v>
      </c>
    </row>
    <row r="137" spans="1:32" hidden="1" x14ac:dyDescent="0.3">
      <c r="A137">
        <v>10182</v>
      </c>
      <c r="B137" t="s">
        <v>1086</v>
      </c>
      <c r="C137" t="s">
        <v>1087</v>
      </c>
      <c r="D137">
        <v>9370879797</v>
      </c>
      <c r="E137" t="s">
        <v>32</v>
      </c>
      <c r="F137" t="s">
        <v>33</v>
      </c>
      <c r="G137" t="s">
        <v>1088</v>
      </c>
      <c r="H137" t="s">
        <v>1089</v>
      </c>
      <c r="I137" t="s">
        <v>1090</v>
      </c>
      <c r="J137" t="s">
        <v>1091</v>
      </c>
      <c r="K137" t="s">
        <v>1092</v>
      </c>
      <c r="L137">
        <v>51276</v>
      </c>
      <c r="M137">
        <v>31916</v>
      </c>
      <c r="N137">
        <v>37661</v>
      </c>
      <c r="Q137" t="s">
        <v>1093</v>
      </c>
      <c r="R137" t="s">
        <v>1094</v>
      </c>
      <c r="S137" t="s">
        <v>1095</v>
      </c>
      <c r="T137" t="s">
        <v>41</v>
      </c>
      <c r="V137" t="s">
        <v>1096</v>
      </c>
      <c r="W137" t="s">
        <v>1097</v>
      </c>
      <c r="Y137" t="s">
        <v>1098</v>
      </c>
      <c r="AA137">
        <v>0</v>
      </c>
      <c r="AB137">
        <v>0</v>
      </c>
      <c r="AC137">
        <v>7</v>
      </c>
      <c r="AD137">
        <v>0</v>
      </c>
      <c r="AF137" t="s">
        <v>44</v>
      </c>
    </row>
    <row r="138" spans="1:32" hidden="1" x14ac:dyDescent="0.3">
      <c r="A138">
        <v>10183</v>
      </c>
      <c r="B138" t="s">
        <v>1099</v>
      </c>
      <c r="C138" t="s">
        <v>1100</v>
      </c>
      <c r="D138">
        <v>7385036384</v>
      </c>
      <c r="E138" t="s">
        <v>32</v>
      </c>
      <c r="F138" t="s">
        <v>33</v>
      </c>
      <c r="G138" t="s">
        <v>186</v>
      </c>
      <c r="H138" t="s">
        <v>1101</v>
      </c>
      <c r="I138" t="s">
        <v>717</v>
      </c>
      <c r="J138" t="s">
        <v>718</v>
      </c>
      <c r="K138" t="s">
        <v>1066</v>
      </c>
      <c r="L138">
        <v>11182</v>
      </c>
      <c r="M138">
        <v>23737</v>
      </c>
      <c r="N138">
        <v>28009</v>
      </c>
      <c r="Q138" t="s">
        <v>308</v>
      </c>
      <c r="R138" t="s">
        <v>1067</v>
      </c>
      <c r="S138" t="s">
        <v>1102</v>
      </c>
      <c r="T138" t="s">
        <v>375</v>
      </c>
      <c r="V138" t="s">
        <v>1103</v>
      </c>
      <c r="W138" t="s">
        <v>1103</v>
      </c>
      <c r="Y138" t="s">
        <v>1104</v>
      </c>
      <c r="AA138">
        <v>0</v>
      </c>
      <c r="AB138">
        <v>0</v>
      </c>
      <c r="AC138">
        <v>0</v>
      </c>
      <c r="AD138">
        <v>22</v>
      </c>
      <c r="AF138" t="s">
        <v>44</v>
      </c>
    </row>
    <row r="139" spans="1:32" hidden="1" x14ac:dyDescent="0.3">
      <c r="A139">
        <v>10184</v>
      </c>
      <c r="B139" t="s">
        <v>1105</v>
      </c>
      <c r="C139" t="s">
        <v>1106</v>
      </c>
      <c r="D139">
        <v>95279900007</v>
      </c>
      <c r="E139" t="s">
        <v>32</v>
      </c>
      <c r="F139" t="s">
        <v>33</v>
      </c>
      <c r="G139" t="s">
        <v>1107</v>
      </c>
      <c r="H139" t="s">
        <v>1108</v>
      </c>
      <c r="I139" t="s">
        <v>1109</v>
      </c>
      <c r="J139" t="s">
        <v>1110</v>
      </c>
      <c r="K139" t="s">
        <v>667</v>
      </c>
      <c r="L139">
        <v>1886</v>
      </c>
      <c r="M139">
        <v>10008</v>
      </c>
      <c r="N139">
        <v>11810</v>
      </c>
      <c r="Q139" t="s">
        <v>1111</v>
      </c>
      <c r="R139" t="s">
        <v>1112</v>
      </c>
      <c r="S139" t="s">
        <v>1113</v>
      </c>
      <c r="T139" t="s">
        <v>375</v>
      </c>
      <c r="V139" t="s">
        <v>1114</v>
      </c>
      <c r="W139" t="s">
        <v>1115</v>
      </c>
      <c r="Y139" t="s">
        <v>1116</v>
      </c>
      <c r="AA139">
        <v>0</v>
      </c>
      <c r="AB139">
        <v>0</v>
      </c>
      <c r="AC139">
        <v>0</v>
      </c>
      <c r="AD139">
        <v>0</v>
      </c>
      <c r="AF139" t="s">
        <v>44</v>
      </c>
    </row>
    <row r="140" spans="1:32" x14ac:dyDescent="0.3">
      <c r="A140">
        <v>10185</v>
      </c>
      <c r="B140" t="s">
        <v>1117</v>
      </c>
      <c r="C140" t="s">
        <v>1118</v>
      </c>
      <c r="D140">
        <v>7038509543</v>
      </c>
      <c r="E140" t="s">
        <v>32</v>
      </c>
      <c r="F140" t="s">
        <v>33</v>
      </c>
      <c r="G140" t="s">
        <v>1119</v>
      </c>
      <c r="H140">
        <v>1.60302312503E+19</v>
      </c>
      <c r="I140" t="s">
        <v>549</v>
      </c>
      <c r="J140" t="s">
        <v>550</v>
      </c>
      <c r="K140" t="s">
        <v>667</v>
      </c>
      <c r="L140">
        <v>13391</v>
      </c>
      <c r="M140">
        <v>41816</v>
      </c>
      <c r="N140">
        <v>49342</v>
      </c>
      <c r="O140" s="2">
        <v>0.15</v>
      </c>
      <c r="P140">
        <f>L140*O140</f>
        <v>2008.6499999999999</v>
      </c>
      <c r="Q140" t="s">
        <v>39</v>
      </c>
      <c r="R140" t="s">
        <v>825</v>
      </c>
      <c r="S140" t="s">
        <v>669</v>
      </c>
      <c r="T140" t="s">
        <v>41</v>
      </c>
      <c r="V140" t="s">
        <v>1120</v>
      </c>
      <c r="W140" t="s">
        <v>1120</v>
      </c>
      <c r="Y140" t="s">
        <v>1121</v>
      </c>
      <c r="AA140">
        <v>0</v>
      </c>
      <c r="AB140">
        <v>0</v>
      </c>
      <c r="AC140">
        <v>0</v>
      </c>
      <c r="AD140">
        <v>15</v>
      </c>
      <c r="AF140" t="s">
        <v>44</v>
      </c>
    </row>
    <row r="141" spans="1:32" hidden="1" x14ac:dyDescent="0.3">
      <c r="A141">
        <v>10186</v>
      </c>
      <c r="B141" t="s">
        <v>1122</v>
      </c>
      <c r="C141" t="s">
        <v>1123</v>
      </c>
      <c r="D141">
        <v>9834972161</v>
      </c>
      <c r="E141" t="s">
        <v>32</v>
      </c>
      <c r="F141" t="s">
        <v>185</v>
      </c>
      <c r="G141" t="s">
        <v>1124</v>
      </c>
      <c r="H141" t="s">
        <v>1125</v>
      </c>
      <c r="I141" t="s">
        <v>818</v>
      </c>
      <c r="J141" t="s">
        <v>819</v>
      </c>
      <c r="K141" t="s">
        <v>109</v>
      </c>
      <c r="L141">
        <v>3114</v>
      </c>
      <c r="M141">
        <v>19648</v>
      </c>
      <c r="N141">
        <v>21098</v>
      </c>
      <c r="Q141" t="s">
        <v>930</v>
      </c>
      <c r="R141" t="s">
        <v>330</v>
      </c>
      <c r="S141" t="s">
        <v>1126</v>
      </c>
      <c r="T141" t="s">
        <v>54</v>
      </c>
      <c r="V141" t="s">
        <v>1127</v>
      </c>
      <c r="W141" t="s">
        <v>1128</v>
      </c>
      <c r="Y141" t="s">
        <v>1129</v>
      </c>
      <c r="AA141">
        <v>0</v>
      </c>
      <c r="AB141">
        <v>0</v>
      </c>
      <c r="AC141">
        <v>63</v>
      </c>
      <c r="AD141">
        <v>0</v>
      </c>
      <c r="AF141" t="s">
        <v>44</v>
      </c>
    </row>
    <row r="142" spans="1:32" hidden="1" x14ac:dyDescent="0.3">
      <c r="A142">
        <v>10187</v>
      </c>
      <c r="B142" t="s">
        <v>1130</v>
      </c>
      <c r="C142" t="s">
        <v>1131</v>
      </c>
      <c r="D142">
        <v>9881434414</v>
      </c>
      <c r="E142" t="s">
        <v>32</v>
      </c>
      <c r="F142" t="s">
        <v>33</v>
      </c>
      <c r="G142" t="s">
        <v>1132</v>
      </c>
      <c r="H142" t="s">
        <v>1133</v>
      </c>
      <c r="I142" t="s">
        <v>717</v>
      </c>
      <c r="J142" t="s">
        <v>718</v>
      </c>
      <c r="K142" t="s">
        <v>73</v>
      </c>
      <c r="L142">
        <v>788</v>
      </c>
      <c r="M142">
        <v>36476</v>
      </c>
      <c r="N142">
        <v>38451</v>
      </c>
      <c r="Q142" t="s">
        <v>938</v>
      </c>
      <c r="R142" t="s">
        <v>1134</v>
      </c>
      <c r="S142" t="s">
        <v>1135</v>
      </c>
      <c r="T142" t="s">
        <v>54</v>
      </c>
      <c r="V142" t="s">
        <v>1136</v>
      </c>
      <c r="W142" t="s">
        <v>1136</v>
      </c>
      <c r="Y142" t="s">
        <v>1137</v>
      </c>
      <c r="AA142">
        <v>0</v>
      </c>
      <c r="AB142">
        <v>0</v>
      </c>
      <c r="AC142">
        <v>28</v>
      </c>
      <c r="AD142">
        <v>0</v>
      </c>
      <c r="AF142" t="s">
        <v>44</v>
      </c>
    </row>
    <row r="143" spans="1:32" hidden="1" x14ac:dyDescent="0.3">
      <c r="A143">
        <v>10188</v>
      </c>
      <c r="B143" t="s">
        <v>1138</v>
      </c>
      <c r="C143" t="s">
        <v>1139</v>
      </c>
      <c r="D143">
        <v>9284843995</v>
      </c>
      <c r="E143" t="s">
        <v>32</v>
      </c>
      <c r="F143" t="s">
        <v>33</v>
      </c>
      <c r="G143" t="s">
        <v>1140</v>
      </c>
      <c r="H143" t="s">
        <v>1141</v>
      </c>
      <c r="I143" t="s">
        <v>818</v>
      </c>
      <c r="J143" t="s">
        <v>819</v>
      </c>
      <c r="K143" t="s">
        <v>73</v>
      </c>
      <c r="L143">
        <v>0</v>
      </c>
      <c r="M143">
        <v>3466</v>
      </c>
      <c r="N143">
        <v>4090</v>
      </c>
      <c r="Q143" t="s">
        <v>74</v>
      </c>
      <c r="R143" t="s">
        <v>338</v>
      </c>
      <c r="S143" t="s">
        <v>1142</v>
      </c>
      <c r="T143" t="s">
        <v>133</v>
      </c>
      <c r="V143" t="s">
        <v>1143</v>
      </c>
      <c r="W143" t="s">
        <v>1143</v>
      </c>
      <c r="Y143" t="s">
        <v>1144</v>
      </c>
      <c r="AA143">
        <v>0</v>
      </c>
      <c r="AB143">
        <v>0</v>
      </c>
      <c r="AC143">
        <v>21</v>
      </c>
      <c r="AD143">
        <v>0</v>
      </c>
      <c r="AF143" t="s">
        <v>44</v>
      </c>
    </row>
    <row r="144" spans="1:32" hidden="1" x14ac:dyDescent="0.3">
      <c r="A144">
        <v>10189</v>
      </c>
      <c r="B144" t="s">
        <v>1145</v>
      </c>
      <c r="C144" t="s">
        <v>1146</v>
      </c>
      <c r="D144">
        <v>9284843995</v>
      </c>
      <c r="E144" t="s">
        <v>32</v>
      </c>
      <c r="F144" t="s">
        <v>33</v>
      </c>
      <c r="G144" t="s">
        <v>1147</v>
      </c>
      <c r="H144" t="s">
        <v>1148</v>
      </c>
      <c r="I144" t="s">
        <v>1149</v>
      </c>
      <c r="J144" t="s">
        <v>1150</v>
      </c>
      <c r="K144" t="s">
        <v>73</v>
      </c>
      <c r="L144">
        <v>0</v>
      </c>
      <c r="M144">
        <v>16149</v>
      </c>
      <c r="N144">
        <v>16969</v>
      </c>
      <c r="Q144" t="s">
        <v>74</v>
      </c>
      <c r="R144" t="s">
        <v>1151</v>
      </c>
      <c r="S144" t="s">
        <v>1152</v>
      </c>
      <c r="T144" t="s">
        <v>86</v>
      </c>
      <c r="V144" t="s">
        <v>1153</v>
      </c>
      <c r="W144" t="s">
        <v>1153</v>
      </c>
      <c r="Y144" t="s">
        <v>1154</v>
      </c>
      <c r="AA144">
        <v>0</v>
      </c>
      <c r="AB144">
        <v>0</v>
      </c>
      <c r="AC144">
        <v>38</v>
      </c>
      <c r="AD144">
        <v>0</v>
      </c>
      <c r="AF144" t="s">
        <v>44</v>
      </c>
    </row>
    <row r="145" spans="1:32" hidden="1" x14ac:dyDescent="0.3">
      <c r="A145">
        <v>10190</v>
      </c>
      <c r="B145" t="s">
        <v>1155</v>
      </c>
      <c r="C145" t="s">
        <v>1156</v>
      </c>
      <c r="D145">
        <v>9284843995</v>
      </c>
      <c r="E145" t="s">
        <v>32</v>
      </c>
      <c r="F145" t="s">
        <v>33</v>
      </c>
      <c r="G145" t="s">
        <v>1157</v>
      </c>
      <c r="H145" t="s">
        <v>1158</v>
      </c>
      <c r="I145" t="s">
        <v>549</v>
      </c>
      <c r="J145" t="s">
        <v>550</v>
      </c>
      <c r="K145" t="s">
        <v>73</v>
      </c>
      <c r="L145">
        <v>2198</v>
      </c>
      <c r="M145">
        <v>29484</v>
      </c>
      <c r="N145">
        <v>31257</v>
      </c>
      <c r="Q145" t="s">
        <v>74</v>
      </c>
      <c r="R145" t="s">
        <v>398</v>
      </c>
      <c r="S145" t="s">
        <v>1159</v>
      </c>
      <c r="T145" t="s">
        <v>54</v>
      </c>
      <c r="V145" t="s">
        <v>1160</v>
      </c>
      <c r="W145" t="s">
        <v>1160</v>
      </c>
      <c r="Y145" t="s">
        <v>1161</v>
      </c>
      <c r="AA145">
        <v>0</v>
      </c>
      <c r="AB145">
        <v>0</v>
      </c>
      <c r="AC145">
        <v>38</v>
      </c>
      <c r="AD145">
        <v>0</v>
      </c>
      <c r="AF145" t="s">
        <v>44</v>
      </c>
    </row>
    <row r="146" spans="1:32" hidden="1" x14ac:dyDescent="0.3">
      <c r="A146">
        <v>10191</v>
      </c>
      <c r="B146" t="s">
        <v>1162</v>
      </c>
      <c r="C146" t="s">
        <v>1163</v>
      </c>
      <c r="D146">
        <v>9284843995</v>
      </c>
      <c r="E146" t="s">
        <v>32</v>
      </c>
      <c r="F146" t="s">
        <v>33</v>
      </c>
      <c r="G146" t="s">
        <v>1164</v>
      </c>
      <c r="H146" t="s">
        <v>1165</v>
      </c>
      <c r="I146" t="s">
        <v>818</v>
      </c>
      <c r="J146" t="s">
        <v>819</v>
      </c>
      <c r="K146" t="s">
        <v>109</v>
      </c>
      <c r="L146">
        <v>2251</v>
      </c>
      <c r="M146">
        <v>18725</v>
      </c>
      <c r="N146">
        <v>20009</v>
      </c>
      <c r="Q146" t="s">
        <v>74</v>
      </c>
      <c r="R146" t="s">
        <v>206</v>
      </c>
      <c r="S146" t="s">
        <v>346</v>
      </c>
      <c r="T146" t="s">
        <v>54</v>
      </c>
      <c r="V146" t="s">
        <v>1166</v>
      </c>
      <c r="W146" t="s">
        <v>1166</v>
      </c>
      <c r="Y146" t="s">
        <v>1167</v>
      </c>
      <c r="AA146">
        <v>0</v>
      </c>
      <c r="AB146">
        <v>0</v>
      </c>
      <c r="AC146">
        <v>60</v>
      </c>
      <c r="AD146">
        <v>0</v>
      </c>
      <c r="AF146" t="s">
        <v>44</v>
      </c>
    </row>
    <row r="147" spans="1:32" hidden="1" x14ac:dyDescent="0.3">
      <c r="A147">
        <v>10192</v>
      </c>
      <c r="B147" t="s">
        <v>1145</v>
      </c>
      <c r="C147" t="s">
        <v>1146</v>
      </c>
      <c r="D147">
        <v>9284843995</v>
      </c>
      <c r="E147" t="s">
        <v>32</v>
      </c>
      <c r="F147" t="s">
        <v>33</v>
      </c>
      <c r="G147" t="s">
        <v>1168</v>
      </c>
      <c r="H147" t="s">
        <v>1169</v>
      </c>
      <c r="I147" t="s">
        <v>1149</v>
      </c>
      <c r="J147" t="s">
        <v>1150</v>
      </c>
      <c r="K147" t="s">
        <v>73</v>
      </c>
      <c r="L147">
        <v>0</v>
      </c>
      <c r="M147">
        <v>16149</v>
      </c>
      <c r="N147">
        <v>16969</v>
      </c>
      <c r="Q147" t="s">
        <v>74</v>
      </c>
      <c r="R147" t="s">
        <v>1170</v>
      </c>
      <c r="S147" t="s">
        <v>1171</v>
      </c>
      <c r="T147" t="s">
        <v>86</v>
      </c>
      <c r="V147" t="s">
        <v>1172</v>
      </c>
      <c r="W147" t="s">
        <v>1172</v>
      </c>
      <c r="Y147" t="s">
        <v>1173</v>
      </c>
      <c r="AA147">
        <v>0</v>
      </c>
      <c r="AB147">
        <v>0</v>
      </c>
      <c r="AC147">
        <v>38</v>
      </c>
      <c r="AD147">
        <v>0</v>
      </c>
      <c r="AF147" t="s">
        <v>44</v>
      </c>
    </row>
    <row r="148" spans="1:32" hidden="1" x14ac:dyDescent="0.3">
      <c r="A148">
        <v>10193</v>
      </c>
      <c r="B148" t="s">
        <v>1174</v>
      </c>
      <c r="C148" t="s">
        <v>1175</v>
      </c>
      <c r="D148">
        <v>9284843995</v>
      </c>
      <c r="E148" t="s">
        <v>32</v>
      </c>
      <c r="F148" t="s">
        <v>33</v>
      </c>
      <c r="G148" t="s">
        <v>1176</v>
      </c>
      <c r="H148" t="s">
        <v>1177</v>
      </c>
      <c r="I148" t="s">
        <v>818</v>
      </c>
      <c r="J148" t="s">
        <v>819</v>
      </c>
      <c r="K148" t="s">
        <v>73</v>
      </c>
      <c r="L148">
        <v>0</v>
      </c>
      <c r="M148">
        <v>2669</v>
      </c>
      <c r="N148">
        <v>3149</v>
      </c>
      <c r="Q148" t="s">
        <v>74</v>
      </c>
      <c r="R148" t="s">
        <v>330</v>
      </c>
      <c r="S148" t="s">
        <v>1178</v>
      </c>
      <c r="T148" t="s">
        <v>133</v>
      </c>
      <c r="V148" t="s">
        <v>1179</v>
      </c>
      <c r="W148" t="s">
        <v>1179</v>
      </c>
      <c r="Y148" t="s">
        <v>1180</v>
      </c>
      <c r="AA148">
        <v>0</v>
      </c>
      <c r="AB148">
        <v>0</v>
      </c>
      <c r="AC148">
        <v>21</v>
      </c>
      <c r="AD148">
        <v>0</v>
      </c>
      <c r="AF148" t="s">
        <v>44</v>
      </c>
    </row>
    <row r="149" spans="1:32" hidden="1" x14ac:dyDescent="0.3">
      <c r="A149">
        <v>10194</v>
      </c>
      <c r="B149" t="s">
        <v>1145</v>
      </c>
      <c r="C149" t="s">
        <v>1146</v>
      </c>
      <c r="D149">
        <v>9284843995</v>
      </c>
      <c r="E149" t="s">
        <v>32</v>
      </c>
      <c r="F149" t="s">
        <v>33</v>
      </c>
      <c r="G149" t="s">
        <v>1181</v>
      </c>
      <c r="H149" t="s">
        <v>1182</v>
      </c>
      <c r="I149" t="s">
        <v>1183</v>
      </c>
      <c r="J149" t="s">
        <v>1184</v>
      </c>
      <c r="K149" t="s">
        <v>73</v>
      </c>
      <c r="L149">
        <v>0</v>
      </c>
      <c r="M149">
        <v>16149</v>
      </c>
      <c r="N149">
        <v>16969</v>
      </c>
      <c r="Q149" t="s">
        <v>74</v>
      </c>
      <c r="R149" t="s">
        <v>1185</v>
      </c>
      <c r="S149" t="s">
        <v>1186</v>
      </c>
      <c r="T149" t="s">
        <v>86</v>
      </c>
      <c r="V149" t="s">
        <v>1187</v>
      </c>
      <c r="W149" t="s">
        <v>1187</v>
      </c>
      <c r="Y149" t="s">
        <v>1188</v>
      </c>
      <c r="AA149">
        <v>0</v>
      </c>
      <c r="AB149">
        <v>0</v>
      </c>
      <c r="AC149">
        <v>38</v>
      </c>
      <c r="AD149">
        <v>0</v>
      </c>
      <c r="AF149" t="s">
        <v>44</v>
      </c>
    </row>
    <row r="150" spans="1:32" hidden="1" x14ac:dyDescent="0.3">
      <c r="A150">
        <v>10195</v>
      </c>
      <c r="B150" t="s">
        <v>1145</v>
      </c>
      <c r="C150" t="s">
        <v>1146</v>
      </c>
      <c r="D150">
        <v>9284843995</v>
      </c>
      <c r="E150" t="s">
        <v>32</v>
      </c>
      <c r="F150" t="s">
        <v>33</v>
      </c>
      <c r="G150" t="s">
        <v>1189</v>
      </c>
      <c r="H150" t="s">
        <v>1190</v>
      </c>
      <c r="I150" t="s">
        <v>1149</v>
      </c>
      <c r="J150" t="s">
        <v>1150</v>
      </c>
      <c r="K150" t="s">
        <v>73</v>
      </c>
      <c r="L150">
        <v>0</v>
      </c>
      <c r="M150">
        <v>16149</v>
      </c>
      <c r="N150">
        <v>16969</v>
      </c>
      <c r="Q150" t="s">
        <v>74</v>
      </c>
      <c r="R150" t="s">
        <v>1191</v>
      </c>
      <c r="S150" t="s">
        <v>1192</v>
      </c>
      <c r="T150" t="s">
        <v>86</v>
      </c>
      <c r="V150" t="s">
        <v>1193</v>
      </c>
      <c r="W150" t="s">
        <v>1193</v>
      </c>
      <c r="Y150" t="s">
        <v>1194</v>
      </c>
      <c r="AA150">
        <v>0</v>
      </c>
      <c r="AB150">
        <v>0</v>
      </c>
      <c r="AC150">
        <v>38</v>
      </c>
      <c r="AD150">
        <v>0</v>
      </c>
      <c r="AF150" t="s">
        <v>44</v>
      </c>
    </row>
    <row r="151" spans="1:32" hidden="1" x14ac:dyDescent="0.3">
      <c r="A151">
        <v>10196</v>
      </c>
      <c r="B151" t="s">
        <v>1195</v>
      </c>
      <c r="C151" t="s">
        <v>1196</v>
      </c>
      <c r="D151">
        <v>9284843995</v>
      </c>
      <c r="E151" t="s">
        <v>32</v>
      </c>
      <c r="F151" t="s">
        <v>33</v>
      </c>
      <c r="G151" t="s">
        <v>1197</v>
      </c>
      <c r="H151" t="s">
        <v>1198</v>
      </c>
      <c r="I151" t="s">
        <v>818</v>
      </c>
      <c r="J151" t="s">
        <v>819</v>
      </c>
      <c r="K151" t="s">
        <v>73</v>
      </c>
      <c r="L151">
        <v>3793</v>
      </c>
      <c r="M151">
        <v>7434</v>
      </c>
      <c r="N151">
        <v>8772</v>
      </c>
      <c r="Q151" t="s">
        <v>74</v>
      </c>
      <c r="R151" t="s">
        <v>1199</v>
      </c>
      <c r="S151" t="s">
        <v>1200</v>
      </c>
      <c r="T151" t="s">
        <v>375</v>
      </c>
      <c r="V151" t="s">
        <v>1201</v>
      </c>
      <c r="W151" t="s">
        <v>1201</v>
      </c>
      <c r="Y151" t="s">
        <v>1202</v>
      </c>
      <c r="AA151">
        <v>0</v>
      </c>
      <c r="AB151">
        <v>0</v>
      </c>
      <c r="AC151">
        <v>32</v>
      </c>
      <c r="AD151">
        <v>0</v>
      </c>
      <c r="AF151" t="s">
        <v>44</v>
      </c>
    </row>
    <row r="152" spans="1:32" hidden="1" x14ac:dyDescent="0.3">
      <c r="A152">
        <v>10197</v>
      </c>
      <c r="B152" t="s">
        <v>1203</v>
      </c>
      <c r="C152" t="s">
        <v>1204</v>
      </c>
      <c r="D152">
        <v>8600188132</v>
      </c>
      <c r="E152" t="s">
        <v>32</v>
      </c>
      <c r="F152" t="s">
        <v>33</v>
      </c>
      <c r="G152" t="s">
        <v>186</v>
      </c>
      <c r="H152" t="s">
        <v>1205</v>
      </c>
      <c r="I152" t="s">
        <v>818</v>
      </c>
      <c r="J152" t="s">
        <v>819</v>
      </c>
      <c r="K152" t="s">
        <v>109</v>
      </c>
      <c r="L152">
        <v>4403</v>
      </c>
      <c r="M152">
        <v>20887</v>
      </c>
      <c r="N152">
        <v>22560</v>
      </c>
      <c r="Q152" t="s">
        <v>1206</v>
      </c>
      <c r="R152" t="s">
        <v>330</v>
      </c>
      <c r="S152" t="s">
        <v>1126</v>
      </c>
      <c r="T152" t="s">
        <v>54</v>
      </c>
      <c r="V152" t="s">
        <v>1207</v>
      </c>
      <c r="W152" t="s">
        <v>1208</v>
      </c>
      <c r="Y152" t="s">
        <v>1209</v>
      </c>
      <c r="AA152">
        <v>0</v>
      </c>
      <c r="AB152">
        <v>0</v>
      </c>
      <c r="AC152">
        <v>63</v>
      </c>
      <c r="AD152">
        <v>0</v>
      </c>
      <c r="AF152" t="s">
        <v>44</v>
      </c>
    </row>
    <row r="153" spans="1:32" hidden="1" x14ac:dyDescent="0.3">
      <c r="A153">
        <v>10198</v>
      </c>
      <c r="B153" t="s">
        <v>1210</v>
      </c>
      <c r="C153" t="s">
        <v>1211</v>
      </c>
      <c r="D153">
        <v>9890117210</v>
      </c>
      <c r="E153" t="s">
        <v>32</v>
      </c>
      <c r="F153" t="s">
        <v>33</v>
      </c>
      <c r="G153" t="s">
        <v>1212</v>
      </c>
      <c r="H153" t="s">
        <v>1213</v>
      </c>
      <c r="I153" t="s">
        <v>1214</v>
      </c>
      <c r="J153" t="s">
        <v>1215</v>
      </c>
      <c r="K153" t="s">
        <v>64</v>
      </c>
      <c r="L153">
        <v>1621</v>
      </c>
      <c r="M153">
        <v>33554</v>
      </c>
      <c r="N153">
        <v>39594</v>
      </c>
      <c r="Q153" t="s">
        <v>1216</v>
      </c>
      <c r="R153" t="s">
        <v>441</v>
      </c>
      <c r="S153" t="s">
        <v>1217</v>
      </c>
      <c r="T153" t="s">
        <v>41</v>
      </c>
      <c r="V153" t="s">
        <v>1218</v>
      </c>
      <c r="W153" t="s">
        <v>1218</v>
      </c>
      <c r="Y153" t="s">
        <v>1219</v>
      </c>
      <c r="AA153">
        <v>0</v>
      </c>
      <c r="AB153">
        <v>0</v>
      </c>
      <c r="AC153">
        <v>0</v>
      </c>
      <c r="AD153">
        <v>0</v>
      </c>
      <c r="AF153" t="s">
        <v>44</v>
      </c>
    </row>
    <row r="154" spans="1:32" hidden="1" x14ac:dyDescent="0.3">
      <c r="A154">
        <v>10199</v>
      </c>
      <c r="B154" t="s">
        <v>1210</v>
      </c>
      <c r="C154" t="s">
        <v>1220</v>
      </c>
      <c r="D154">
        <v>9890117210</v>
      </c>
      <c r="E154" t="s">
        <v>32</v>
      </c>
      <c r="F154" t="s">
        <v>33</v>
      </c>
      <c r="G154" t="s">
        <v>1221</v>
      </c>
      <c r="H154" t="s">
        <v>1222</v>
      </c>
      <c r="I154" t="s">
        <v>1214</v>
      </c>
      <c r="J154" t="s">
        <v>1215</v>
      </c>
      <c r="K154" t="s">
        <v>64</v>
      </c>
      <c r="L154">
        <v>1621</v>
      </c>
      <c r="M154">
        <v>33554</v>
      </c>
      <c r="N154">
        <v>39594</v>
      </c>
      <c r="Q154" t="s">
        <v>1216</v>
      </c>
      <c r="R154" t="s">
        <v>190</v>
      </c>
      <c r="S154" t="s">
        <v>1217</v>
      </c>
      <c r="T154" t="s">
        <v>41</v>
      </c>
      <c r="V154" t="s">
        <v>1223</v>
      </c>
      <c r="W154" t="s">
        <v>1223</v>
      </c>
      <c r="Y154" t="s">
        <v>1224</v>
      </c>
      <c r="AA154">
        <v>0</v>
      </c>
      <c r="AB154">
        <v>0</v>
      </c>
      <c r="AC154">
        <v>0</v>
      </c>
      <c r="AD154">
        <v>0</v>
      </c>
      <c r="AF154" t="s">
        <v>44</v>
      </c>
    </row>
    <row r="155" spans="1:32" hidden="1" x14ac:dyDescent="0.3">
      <c r="A155">
        <v>10200</v>
      </c>
      <c r="B155" t="s">
        <v>1210</v>
      </c>
      <c r="C155" t="s">
        <v>1225</v>
      </c>
      <c r="D155">
        <v>9890117210</v>
      </c>
      <c r="E155" t="s">
        <v>32</v>
      </c>
      <c r="F155" t="s">
        <v>33</v>
      </c>
      <c r="G155" t="s">
        <v>1226</v>
      </c>
      <c r="H155" t="s">
        <v>1227</v>
      </c>
      <c r="I155" t="s">
        <v>1228</v>
      </c>
      <c r="J155" t="s">
        <v>1229</v>
      </c>
      <c r="K155" t="s">
        <v>64</v>
      </c>
      <c r="L155">
        <v>1621</v>
      </c>
      <c r="M155">
        <v>33554</v>
      </c>
      <c r="N155">
        <v>39594</v>
      </c>
      <c r="Q155" t="s">
        <v>1216</v>
      </c>
      <c r="R155" t="s">
        <v>1230</v>
      </c>
      <c r="S155" t="s">
        <v>1231</v>
      </c>
      <c r="T155" t="s">
        <v>41</v>
      </c>
      <c r="V155" t="s">
        <v>1232</v>
      </c>
      <c r="W155" t="s">
        <v>1232</v>
      </c>
      <c r="Y155" t="s">
        <v>1233</v>
      </c>
      <c r="AA155">
        <v>0</v>
      </c>
      <c r="AB155">
        <v>0</v>
      </c>
      <c r="AC155">
        <v>0</v>
      </c>
      <c r="AD155">
        <v>0</v>
      </c>
      <c r="AF155" t="s">
        <v>44</v>
      </c>
    </row>
    <row r="156" spans="1:32" hidden="1" x14ac:dyDescent="0.3">
      <c r="A156">
        <v>10201</v>
      </c>
      <c r="B156" t="s">
        <v>1234</v>
      </c>
      <c r="C156" t="s">
        <v>1235</v>
      </c>
      <c r="D156">
        <v>9960706727</v>
      </c>
      <c r="E156" t="s">
        <v>32</v>
      </c>
      <c r="F156" t="s">
        <v>33</v>
      </c>
      <c r="G156" t="s">
        <v>1236</v>
      </c>
      <c r="H156" t="s">
        <v>1237</v>
      </c>
      <c r="I156" t="s">
        <v>549</v>
      </c>
      <c r="J156" t="s">
        <v>550</v>
      </c>
      <c r="K156" t="s">
        <v>83</v>
      </c>
      <c r="L156">
        <v>0</v>
      </c>
      <c r="M156">
        <v>2769</v>
      </c>
      <c r="N156">
        <v>3267</v>
      </c>
      <c r="Q156" t="s">
        <v>1238</v>
      </c>
      <c r="R156" t="s">
        <v>850</v>
      </c>
      <c r="S156" t="s">
        <v>1239</v>
      </c>
      <c r="T156" t="s">
        <v>133</v>
      </c>
      <c r="V156" t="s">
        <v>1240</v>
      </c>
      <c r="W156" t="s">
        <v>1240</v>
      </c>
      <c r="Y156" t="s">
        <v>1241</v>
      </c>
      <c r="AA156">
        <v>0</v>
      </c>
      <c r="AB156">
        <v>0</v>
      </c>
      <c r="AC156">
        <v>0</v>
      </c>
      <c r="AD156">
        <v>0</v>
      </c>
      <c r="AF156" t="s">
        <v>44</v>
      </c>
    </row>
    <row r="157" spans="1:32" hidden="1" x14ac:dyDescent="0.3">
      <c r="A157">
        <v>10202</v>
      </c>
      <c r="B157" t="s">
        <v>1242</v>
      </c>
      <c r="C157" t="s">
        <v>1243</v>
      </c>
      <c r="D157">
        <v>9503059959</v>
      </c>
      <c r="E157" t="s">
        <v>32</v>
      </c>
      <c r="F157" t="s">
        <v>33</v>
      </c>
      <c r="G157" t="s">
        <v>186</v>
      </c>
      <c r="H157" t="s">
        <v>1244</v>
      </c>
      <c r="I157" t="s">
        <v>818</v>
      </c>
      <c r="J157" t="s">
        <v>819</v>
      </c>
      <c r="K157" t="s">
        <v>64</v>
      </c>
      <c r="L157">
        <v>7575</v>
      </c>
      <c r="M157">
        <v>37476</v>
      </c>
      <c r="N157">
        <v>44222</v>
      </c>
      <c r="Q157" t="s">
        <v>235</v>
      </c>
      <c r="R157" t="s">
        <v>441</v>
      </c>
      <c r="S157" t="s">
        <v>1245</v>
      </c>
      <c r="T157" t="s">
        <v>41</v>
      </c>
      <c r="V157" t="s">
        <v>1246</v>
      </c>
      <c r="W157" t="s">
        <v>1246</v>
      </c>
      <c r="Y157" t="s">
        <v>1247</v>
      </c>
      <c r="AA157">
        <v>0</v>
      </c>
      <c r="AB157">
        <v>0</v>
      </c>
      <c r="AC157">
        <v>0</v>
      </c>
      <c r="AD157">
        <v>0</v>
      </c>
      <c r="AF157" t="s">
        <v>44</v>
      </c>
    </row>
    <row r="158" spans="1:32" hidden="1" x14ac:dyDescent="0.3">
      <c r="A158">
        <v>10203</v>
      </c>
      <c r="B158" t="s">
        <v>1248</v>
      </c>
      <c r="C158" t="s">
        <v>1249</v>
      </c>
      <c r="D158">
        <v>9970378770</v>
      </c>
      <c r="E158" t="s">
        <v>32</v>
      </c>
      <c r="F158" t="s">
        <v>33</v>
      </c>
      <c r="G158" t="s">
        <v>1250</v>
      </c>
      <c r="H158" t="s">
        <v>1251</v>
      </c>
      <c r="I158" t="s">
        <v>810</v>
      </c>
      <c r="J158" t="s">
        <v>811</v>
      </c>
      <c r="K158" t="s">
        <v>120</v>
      </c>
      <c r="L158">
        <v>231</v>
      </c>
      <c r="M158">
        <v>16705</v>
      </c>
      <c r="N158">
        <v>17626</v>
      </c>
      <c r="Q158" t="s">
        <v>1252</v>
      </c>
      <c r="R158" t="s">
        <v>121</v>
      </c>
      <c r="S158" t="s">
        <v>1253</v>
      </c>
      <c r="T158" t="s">
        <v>54</v>
      </c>
      <c r="V158" t="s">
        <v>1254</v>
      </c>
      <c r="W158" t="s">
        <v>1255</v>
      </c>
      <c r="Y158" t="s">
        <v>1256</v>
      </c>
      <c r="AA158">
        <v>0</v>
      </c>
      <c r="AB158">
        <v>0</v>
      </c>
      <c r="AC158">
        <v>63</v>
      </c>
      <c r="AD158">
        <v>0</v>
      </c>
      <c r="AF158" t="s">
        <v>44</v>
      </c>
    </row>
    <row r="159" spans="1:32" x14ac:dyDescent="0.3">
      <c r="A159">
        <v>10204</v>
      </c>
      <c r="B159" t="s">
        <v>1257</v>
      </c>
      <c r="C159" t="s">
        <v>1258</v>
      </c>
      <c r="D159">
        <v>8237847985</v>
      </c>
      <c r="E159" t="s">
        <v>32</v>
      </c>
      <c r="F159" t="s">
        <v>33</v>
      </c>
      <c r="G159" t="s">
        <v>1259</v>
      </c>
      <c r="H159" t="s">
        <v>1260</v>
      </c>
      <c r="I159" t="s">
        <v>1261</v>
      </c>
      <c r="J159" t="s">
        <v>1262</v>
      </c>
      <c r="K159" t="s">
        <v>120</v>
      </c>
      <c r="L159">
        <v>2051</v>
      </c>
      <c r="M159">
        <v>18585</v>
      </c>
      <c r="N159">
        <v>19845</v>
      </c>
      <c r="O159" s="2">
        <v>0.63</v>
      </c>
      <c r="P159">
        <f>M159*O159</f>
        <v>11708.55</v>
      </c>
      <c r="Q159" t="s">
        <v>39</v>
      </c>
      <c r="R159" t="s">
        <v>121</v>
      </c>
      <c r="S159" t="s">
        <v>1263</v>
      </c>
      <c r="T159" t="s">
        <v>54</v>
      </c>
      <c r="V159" t="s">
        <v>1264</v>
      </c>
      <c r="W159" t="s">
        <v>1264</v>
      </c>
      <c r="Y159" t="s">
        <v>1265</v>
      </c>
      <c r="AA159">
        <v>0</v>
      </c>
      <c r="AB159">
        <v>0</v>
      </c>
      <c r="AC159">
        <v>63</v>
      </c>
      <c r="AD159">
        <v>0</v>
      </c>
      <c r="AF159" t="s">
        <v>44</v>
      </c>
    </row>
    <row r="160" spans="1:32" hidden="1" x14ac:dyDescent="0.3">
      <c r="A160">
        <v>10205</v>
      </c>
      <c r="B160" t="s">
        <v>1266</v>
      </c>
      <c r="C160" t="s">
        <v>1267</v>
      </c>
      <c r="D160">
        <v>9657343480</v>
      </c>
      <c r="E160" t="s">
        <v>32</v>
      </c>
      <c r="F160" t="s">
        <v>33</v>
      </c>
      <c r="G160" t="s">
        <v>186</v>
      </c>
      <c r="H160" t="s">
        <v>1268</v>
      </c>
      <c r="I160" t="s">
        <v>818</v>
      </c>
      <c r="J160" t="s">
        <v>819</v>
      </c>
      <c r="K160" t="s">
        <v>64</v>
      </c>
      <c r="L160">
        <v>10704</v>
      </c>
      <c r="M160">
        <v>68947</v>
      </c>
      <c r="N160">
        <v>81357</v>
      </c>
      <c r="Q160" t="s">
        <v>1269</v>
      </c>
      <c r="R160" t="s">
        <v>84</v>
      </c>
      <c r="S160" t="s">
        <v>1076</v>
      </c>
      <c r="T160" t="s">
        <v>41</v>
      </c>
      <c r="V160" t="s">
        <v>1270</v>
      </c>
      <c r="W160" t="s">
        <v>1270</v>
      </c>
      <c r="Y160" t="s">
        <v>1271</v>
      </c>
      <c r="AA160">
        <v>0</v>
      </c>
      <c r="AB160">
        <v>0</v>
      </c>
      <c r="AC160">
        <v>50</v>
      </c>
      <c r="AD160">
        <v>0</v>
      </c>
    </row>
    <row r="161" spans="1:32" hidden="1" x14ac:dyDescent="0.3">
      <c r="A161">
        <v>10206</v>
      </c>
      <c r="B161" t="s">
        <v>1272</v>
      </c>
      <c r="C161" t="s">
        <v>1273</v>
      </c>
      <c r="D161">
        <v>8055730395</v>
      </c>
      <c r="E161" t="s">
        <v>32</v>
      </c>
      <c r="F161" t="s">
        <v>33</v>
      </c>
      <c r="G161" t="s">
        <v>1274</v>
      </c>
      <c r="H161" t="s">
        <v>1275</v>
      </c>
      <c r="I161" t="s">
        <v>463</v>
      </c>
      <c r="J161" t="s">
        <v>482</v>
      </c>
      <c r="K161" t="s">
        <v>1276</v>
      </c>
      <c r="L161">
        <v>8089</v>
      </c>
      <c r="M161">
        <v>20051</v>
      </c>
      <c r="N161">
        <v>23660</v>
      </c>
      <c r="Q161" t="s">
        <v>1252</v>
      </c>
      <c r="R161" t="s">
        <v>1277</v>
      </c>
      <c r="S161" t="s">
        <v>1278</v>
      </c>
      <c r="T161" t="s">
        <v>41</v>
      </c>
      <c r="V161" t="s">
        <v>1279</v>
      </c>
      <c r="W161" t="s">
        <v>1279</v>
      </c>
      <c r="Y161" t="s">
        <v>1280</v>
      </c>
      <c r="AA161">
        <v>0</v>
      </c>
      <c r="AB161">
        <v>0</v>
      </c>
      <c r="AC161">
        <v>26</v>
      </c>
      <c r="AD161">
        <v>0</v>
      </c>
      <c r="AF161" t="s">
        <v>44</v>
      </c>
    </row>
    <row r="162" spans="1:32" hidden="1" x14ac:dyDescent="0.3">
      <c r="A162">
        <v>10207</v>
      </c>
      <c r="B162" t="s">
        <v>1281</v>
      </c>
      <c r="C162" t="s">
        <v>1282</v>
      </c>
      <c r="D162">
        <v>8055730395</v>
      </c>
      <c r="E162" t="s">
        <v>32</v>
      </c>
      <c r="F162" t="s">
        <v>33</v>
      </c>
      <c r="G162" t="s">
        <v>1283</v>
      </c>
      <c r="H162" t="s">
        <v>1284</v>
      </c>
      <c r="I162" t="s">
        <v>549</v>
      </c>
      <c r="J162" t="s">
        <v>550</v>
      </c>
      <c r="K162" t="s">
        <v>83</v>
      </c>
      <c r="L162">
        <v>19884</v>
      </c>
      <c r="M162">
        <v>27272</v>
      </c>
      <c r="N162">
        <v>32317</v>
      </c>
      <c r="Q162" t="s">
        <v>1252</v>
      </c>
      <c r="R162" t="s">
        <v>84</v>
      </c>
      <c r="S162" t="s">
        <v>1285</v>
      </c>
      <c r="T162" t="s">
        <v>375</v>
      </c>
      <c r="V162" t="s">
        <v>1286</v>
      </c>
      <c r="W162" t="s">
        <v>1287</v>
      </c>
      <c r="Y162" t="s">
        <v>1288</v>
      </c>
      <c r="AA162">
        <v>0</v>
      </c>
      <c r="AB162">
        <v>0</v>
      </c>
      <c r="AC162">
        <v>0</v>
      </c>
      <c r="AD162">
        <v>22</v>
      </c>
      <c r="AF162" t="s">
        <v>44</v>
      </c>
    </row>
    <row r="163" spans="1:32" hidden="1" x14ac:dyDescent="0.3">
      <c r="A163">
        <v>10208</v>
      </c>
      <c r="B163" t="s">
        <v>1289</v>
      </c>
      <c r="C163" t="s">
        <v>1290</v>
      </c>
      <c r="D163">
        <v>9762404916</v>
      </c>
      <c r="E163" t="s">
        <v>32</v>
      </c>
      <c r="F163" t="s">
        <v>33</v>
      </c>
      <c r="G163" t="s">
        <v>1291</v>
      </c>
      <c r="H163" t="s">
        <v>1292</v>
      </c>
      <c r="I163" t="s">
        <v>1000</v>
      </c>
      <c r="J163" t="s">
        <v>1001</v>
      </c>
      <c r="K163" t="s">
        <v>1276</v>
      </c>
      <c r="L163">
        <v>0</v>
      </c>
      <c r="M163">
        <v>0</v>
      </c>
      <c r="N163">
        <v>0</v>
      </c>
      <c r="Q163" t="s">
        <v>1293</v>
      </c>
      <c r="R163" t="s">
        <v>1294</v>
      </c>
      <c r="S163" t="s">
        <v>1295</v>
      </c>
      <c r="T163" t="s">
        <v>41</v>
      </c>
      <c r="V163" t="s">
        <v>1296</v>
      </c>
      <c r="W163" t="s">
        <v>1297</v>
      </c>
      <c r="Y163" t="s">
        <v>1298</v>
      </c>
      <c r="AA163">
        <v>0</v>
      </c>
      <c r="AB163">
        <v>0</v>
      </c>
      <c r="AC163">
        <v>27</v>
      </c>
      <c r="AD163">
        <v>0</v>
      </c>
      <c r="AF163" t="s">
        <v>44</v>
      </c>
    </row>
    <row r="164" spans="1:32" hidden="1" x14ac:dyDescent="0.3">
      <c r="A164">
        <v>10209</v>
      </c>
      <c r="B164" t="s">
        <v>1299</v>
      </c>
      <c r="C164" t="s">
        <v>1300</v>
      </c>
      <c r="D164">
        <v>9284843995</v>
      </c>
      <c r="E164" t="s">
        <v>32</v>
      </c>
      <c r="F164" t="s">
        <v>33</v>
      </c>
      <c r="G164" t="s">
        <v>1301</v>
      </c>
      <c r="H164" t="s">
        <v>1302</v>
      </c>
      <c r="I164" t="s">
        <v>810</v>
      </c>
      <c r="J164" t="s">
        <v>811</v>
      </c>
      <c r="K164" t="s">
        <v>73</v>
      </c>
      <c r="L164">
        <v>0</v>
      </c>
      <c r="M164">
        <v>7317</v>
      </c>
      <c r="N164">
        <v>7317</v>
      </c>
      <c r="Q164" t="s">
        <v>74</v>
      </c>
      <c r="R164" t="s">
        <v>1303</v>
      </c>
      <c r="S164" t="s">
        <v>1304</v>
      </c>
      <c r="T164" t="s">
        <v>260</v>
      </c>
      <c r="V164" t="s">
        <v>1305</v>
      </c>
      <c r="W164" t="s">
        <v>1305</v>
      </c>
      <c r="Y164" t="s">
        <v>1306</v>
      </c>
      <c r="AA164">
        <v>0</v>
      </c>
      <c r="AB164">
        <v>0</v>
      </c>
      <c r="AC164">
        <v>26</v>
      </c>
      <c r="AD164">
        <v>0</v>
      </c>
      <c r="AF164" t="s">
        <v>44</v>
      </c>
    </row>
    <row r="165" spans="1:32" hidden="1" x14ac:dyDescent="0.3">
      <c r="A165">
        <v>10210</v>
      </c>
      <c r="B165" t="s">
        <v>1307</v>
      </c>
      <c r="C165" t="s">
        <v>1308</v>
      </c>
      <c r="D165">
        <v>9284843995</v>
      </c>
      <c r="E165" t="s">
        <v>32</v>
      </c>
      <c r="F165" t="s">
        <v>33</v>
      </c>
      <c r="G165" t="s">
        <v>1309</v>
      </c>
      <c r="H165" t="s">
        <v>1310</v>
      </c>
      <c r="I165" t="s">
        <v>549</v>
      </c>
      <c r="J165" t="s">
        <v>550</v>
      </c>
      <c r="K165" t="s">
        <v>73</v>
      </c>
      <c r="L165">
        <v>1100</v>
      </c>
      <c r="M165">
        <v>28611</v>
      </c>
      <c r="N165">
        <v>30227</v>
      </c>
      <c r="Q165" t="s">
        <v>74</v>
      </c>
      <c r="R165" t="s">
        <v>398</v>
      </c>
      <c r="S165" t="s">
        <v>1311</v>
      </c>
      <c r="T165" t="s">
        <v>54</v>
      </c>
      <c r="V165" t="s">
        <v>1312</v>
      </c>
      <c r="W165" t="s">
        <v>1312</v>
      </c>
      <c r="Y165" t="s">
        <v>1313</v>
      </c>
      <c r="AA165">
        <v>0</v>
      </c>
      <c r="AB165">
        <v>0</v>
      </c>
      <c r="AC165">
        <v>38</v>
      </c>
      <c r="AD165">
        <v>0</v>
      </c>
      <c r="AF165" t="s">
        <v>44</v>
      </c>
    </row>
    <row r="166" spans="1:32" hidden="1" x14ac:dyDescent="0.3">
      <c r="A166">
        <v>10211</v>
      </c>
      <c r="B166" t="s">
        <v>1314</v>
      </c>
      <c r="C166" t="s">
        <v>1315</v>
      </c>
      <c r="D166">
        <v>9284843995</v>
      </c>
      <c r="E166" t="s">
        <v>32</v>
      </c>
      <c r="F166" t="s">
        <v>33</v>
      </c>
      <c r="G166" t="s">
        <v>1316</v>
      </c>
      <c r="H166" t="s">
        <v>1317</v>
      </c>
      <c r="I166" t="s">
        <v>549</v>
      </c>
      <c r="J166" t="s">
        <v>550</v>
      </c>
      <c r="K166" t="s">
        <v>83</v>
      </c>
      <c r="L166">
        <v>0</v>
      </c>
      <c r="M166">
        <v>16524</v>
      </c>
      <c r="N166">
        <v>17412</v>
      </c>
      <c r="Q166" t="s">
        <v>74</v>
      </c>
      <c r="R166" t="s">
        <v>84</v>
      </c>
      <c r="S166" t="s">
        <v>1318</v>
      </c>
      <c r="T166" t="s">
        <v>86</v>
      </c>
      <c r="V166" t="s">
        <v>1319</v>
      </c>
      <c r="W166" t="s">
        <v>1319</v>
      </c>
      <c r="Y166" t="s">
        <v>1320</v>
      </c>
      <c r="AA166">
        <v>0</v>
      </c>
      <c r="AB166">
        <v>0</v>
      </c>
      <c r="AC166">
        <v>43</v>
      </c>
      <c r="AD166">
        <v>0</v>
      </c>
      <c r="AF166" t="s">
        <v>44</v>
      </c>
    </row>
    <row r="167" spans="1:32" hidden="1" x14ac:dyDescent="0.3">
      <c r="A167">
        <v>10212</v>
      </c>
      <c r="B167" t="s">
        <v>1321</v>
      </c>
      <c r="C167" t="s">
        <v>1322</v>
      </c>
      <c r="D167">
        <v>9284843995</v>
      </c>
      <c r="E167" t="s">
        <v>32</v>
      </c>
      <c r="F167" t="s">
        <v>33</v>
      </c>
      <c r="G167" t="s">
        <v>1323</v>
      </c>
      <c r="H167" t="s">
        <v>1324</v>
      </c>
      <c r="I167" t="s">
        <v>1000</v>
      </c>
      <c r="J167" t="s">
        <v>1001</v>
      </c>
      <c r="K167" t="s">
        <v>73</v>
      </c>
      <c r="L167">
        <v>539</v>
      </c>
      <c r="M167">
        <v>16913</v>
      </c>
      <c r="N167">
        <v>17871</v>
      </c>
      <c r="Q167" t="s">
        <v>74</v>
      </c>
      <c r="R167" t="s">
        <v>398</v>
      </c>
      <c r="S167" t="s">
        <v>1325</v>
      </c>
      <c r="T167" t="s">
        <v>54</v>
      </c>
      <c r="V167" t="s">
        <v>1326</v>
      </c>
      <c r="W167" t="s">
        <v>1326</v>
      </c>
      <c r="Y167" t="s">
        <v>1327</v>
      </c>
      <c r="AA167">
        <v>0</v>
      </c>
      <c r="AB167">
        <v>0</v>
      </c>
      <c r="AC167">
        <v>38</v>
      </c>
      <c r="AD167">
        <v>0</v>
      </c>
      <c r="AF167" t="s">
        <v>44</v>
      </c>
    </row>
    <row r="168" spans="1:32" hidden="1" x14ac:dyDescent="0.3">
      <c r="A168">
        <v>10213</v>
      </c>
      <c r="B168" t="s">
        <v>1328</v>
      </c>
      <c r="C168" t="s">
        <v>1329</v>
      </c>
      <c r="D168">
        <v>9284843995</v>
      </c>
      <c r="E168" t="s">
        <v>32</v>
      </c>
      <c r="F168" t="s">
        <v>33</v>
      </c>
      <c r="G168" t="s">
        <v>1330</v>
      </c>
      <c r="H168" t="s">
        <v>1329</v>
      </c>
      <c r="I168" t="s">
        <v>818</v>
      </c>
      <c r="J168" t="s">
        <v>819</v>
      </c>
      <c r="K168" t="s">
        <v>83</v>
      </c>
      <c r="L168">
        <v>3233</v>
      </c>
      <c r="M168">
        <v>19382</v>
      </c>
      <c r="N168">
        <v>20784</v>
      </c>
      <c r="Q168" t="s">
        <v>74</v>
      </c>
      <c r="R168" t="s">
        <v>84</v>
      </c>
      <c r="S168" t="s">
        <v>1331</v>
      </c>
      <c r="T168" t="s">
        <v>54</v>
      </c>
      <c r="V168" t="s">
        <v>1332</v>
      </c>
      <c r="W168" t="s">
        <v>1332</v>
      </c>
      <c r="Y168" t="s">
        <v>1333</v>
      </c>
      <c r="AA168">
        <v>0</v>
      </c>
      <c r="AB168">
        <v>0</v>
      </c>
      <c r="AC168">
        <v>35</v>
      </c>
      <c r="AD168">
        <v>0</v>
      </c>
      <c r="AF168" t="s">
        <v>44</v>
      </c>
    </row>
    <row r="169" spans="1:32" hidden="1" x14ac:dyDescent="0.3">
      <c r="A169">
        <v>10214</v>
      </c>
      <c r="B169" t="s">
        <v>1334</v>
      </c>
      <c r="C169" t="s">
        <v>1335</v>
      </c>
      <c r="D169">
        <v>9284843995</v>
      </c>
      <c r="E169" t="s">
        <v>32</v>
      </c>
      <c r="F169" t="s">
        <v>33</v>
      </c>
      <c r="G169" t="s">
        <v>1336</v>
      </c>
      <c r="H169" t="s">
        <v>1337</v>
      </c>
      <c r="I169" t="s">
        <v>549</v>
      </c>
      <c r="J169" t="s">
        <v>550</v>
      </c>
      <c r="K169" t="s">
        <v>73</v>
      </c>
      <c r="L169">
        <v>0</v>
      </c>
      <c r="M169">
        <v>2669</v>
      </c>
      <c r="N169">
        <v>3149</v>
      </c>
      <c r="Q169" t="s">
        <v>74</v>
      </c>
      <c r="R169" t="s">
        <v>1338</v>
      </c>
      <c r="S169" t="s">
        <v>1339</v>
      </c>
      <c r="T169" t="s">
        <v>133</v>
      </c>
      <c r="V169" t="s">
        <v>1340</v>
      </c>
      <c r="W169" t="s">
        <v>1340</v>
      </c>
      <c r="Y169" t="s">
        <v>1341</v>
      </c>
      <c r="AA169">
        <v>0</v>
      </c>
      <c r="AB169">
        <v>0</v>
      </c>
      <c r="AC169">
        <v>21</v>
      </c>
      <c r="AD169">
        <v>0</v>
      </c>
      <c r="AF169" t="s">
        <v>44</v>
      </c>
    </row>
    <row r="170" spans="1:32" hidden="1" x14ac:dyDescent="0.3">
      <c r="A170">
        <v>10215</v>
      </c>
      <c r="B170" t="s">
        <v>1342</v>
      </c>
      <c r="C170" t="s">
        <v>1343</v>
      </c>
      <c r="D170">
        <v>9284843995</v>
      </c>
      <c r="E170" t="s">
        <v>32</v>
      </c>
      <c r="F170" t="s">
        <v>33</v>
      </c>
      <c r="G170" t="s">
        <v>1344</v>
      </c>
      <c r="H170" t="s">
        <v>1345</v>
      </c>
      <c r="I170" t="s">
        <v>549</v>
      </c>
      <c r="J170" t="s">
        <v>550</v>
      </c>
      <c r="K170" t="s">
        <v>73</v>
      </c>
      <c r="L170">
        <v>3760</v>
      </c>
      <c r="M170">
        <v>39398</v>
      </c>
      <c r="N170">
        <v>41899</v>
      </c>
      <c r="Q170" t="s">
        <v>74</v>
      </c>
      <c r="R170" t="s">
        <v>101</v>
      </c>
      <c r="S170" t="s">
        <v>1346</v>
      </c>
      <c r="T170" t="s">
        <v>54</v>
      </c>
      <c r="V170" t="s">
        <v>1347</v>
      </c>
      <c r="W170" t="s">
        <v>1347</v>
      </c>
      <c r="Y170" t="s">
        <v>1348</v>
      </c>
      <c r="AA170">
        <v>0</v>
      </c>
      <c r="AB170">
        <v>0</v>
      </c>
      <c r="AC170">
        <v>33</v>
      </c>
      <c r="AD170">
        <v>0</v>
      </c>
      <c r="AF170" t="s">
        <v>44</v>
      </c>
    </row>
    <row r="171" spans="1:32" hidden="1" x14ac:dyDescent="0.3">
      <c r="A171">
        <v>10216</v>
      </c>
      <c r="B171" t="s">
        <v>1349</v>
      </c>
      <c r="C171" t="s">
        <v>1350</v>
      </c>
      <c r="D171">
        <v>9284843995</v>
      </c>
      <c r="E171" t="s">
        <v>32</v>
      </c>
      <c r="F171" t="s">
        <v>33</v>
      </c>
      <c r="G171" t="s">
        <v>1351</v>
      </c>
      <c r="H171" t="s">
        <v>1352</v>
      </c>
      <c r="I171" t="s">
        <v>549</v>
      </c>
      <c r="J171" t="s">
        <v>550</v>
      </c>
      <c r="K171" t="s">
        <v>120</v>
      </c>
      <c r="L171">
        <v>0</v>
      </c>
      <c r="M171">
        <v>16199</v>
      </c>
      <c r="N171">
        <v>17028</v>
      </c>
      <c r="Q171" t="s">
        <v>74</v>
      </c>
      <c r="R171" t="s">
        <v>121</v>
      </c>
      <c r="S171" t="s">
        <v>1353</v>
      </c>
      <c r="T171" t="s">
        <v>86</v>
      </c>
      <c r="V171" t="s">
        <v>1354</v>
      </c>
      <c r="W171" t="s">
        <v>1354</v>
      </c>
      <c r="Y171" t="s">
        <v>1355</v>
      </c>
      <c r="AA171">
        <v>0</v>
      </c>
      <c r="AB171">
        <v>0</v>
      </c>
      <c r="AC171">
        <v>47</v>
      </c>
      <c r="AD171">
        <v>0</v>
      </c>
      <c r="AF171" t="s">
        <v>44</v>
      </c>
    </row>
    <row r="172" spans="1:32" hidden="1" x14ac:dyDescent="0.3">
      <c r="A172">
        <v>10217</v>
      </c>
      <c r="B172" t="s">
        <v>1356</v>
      </c>
      <c r="C172" t="s">
        <v>1357</v>
      </c>
      <c r="D172">
        <v>9284843995</v>
      </c>
      <c r="E172" t="s">
        <v>32</v>
      </c>
      <c r="F172" t="s">
        <v>33</v>
      </c>
      <c r="G172" t="s">
        <v>1358</v>
      </c>
      <c r="H172" t="s">
        <v>1359</v>
      </c>
      <c r="I172" t="s">
        <v>549</v>
      </c>
      <c r="J172" t="s">
        <v>550</v>
      </c>
      <c r="K172" t="s">
        <v>73</v>
      </c>
      <c r="L172">
        <v>0</v>
      </c>
      <c r="M172">
        <v>3986</v>
      </c>
      <c r="N172">
        <v>4703</v>
      </c>
      <c r="Q172" t="s">
        <v>74</v>
      </c>
      <c r="R172" t="s">
        <v>338</v>
      </c>
      <c r="S172" t="s">
        <v>1360</v>
      </c>
      <c r="T172" t="s">
        <v>133</v>
      </c>
      <c r="V172" t="s">
        <v>1361</v>
      </c>
      <c r="W172" t="s">
        <v>1361</v>
      </c>
      <c r="Y172" t="s">
        <v>1362</v>
      </c>
      <c r="AA172">
        <v>0</v>
      </c>
      <c r="AB172">
        <v>0</v>
      </c>
      <c r="AC172">
        <v>21</v>
      </c>
      <c r="AD172">
        <v>0</v>
      </c>
      <c r="AF172" t="s">
        <v>44</v>
      </c>
    </row>
    <row r="173" spans="1:32" hidden="1" x14ac:dyDescent="0.3">
      <c r="A173">
        <v>10218</v>
      </c>
      <c r="B173" t="s">
        <v>1363</v>
      </c>
      <c r="C173" t="s">
        <v>1364</v>
      </c>
      <c r="D173">
        <v>9284843995</v>
      </c>
      <c r="E173" t="s">
        <v>32</v>
      </c>
      <c r="F173" t="s">
        <v>33</v>
      </c>
      <c r="G173" t="s">
        <v>1365</v>
      </c>
      <c r="H173" t="s">
        <v>1366</v>
      </c>
      <c r="I173" t="s">
        <v>810</v>
      </c>
      <c r="J173" t="s">
        <v>811</v>
      </c>
      <c r="K173" t="s">
        <v>83</v>
      </c>
      <c r="L173">
        <v>15560</v>
      </c>
      <c r="M173">
        <v>24233</v>
      </c>
      <c r="N173">
        <v>28595</v>
      </c>
      <c r="Q173" t="s">
        <v>74</v>
      </c>
      <c r="R173" t="s">
        <v>1367</v>
      </c>
      <c r="S173" t="s">
        <v>1368</v>
      </c>
      <c r="T173" t="s">
        <v>375</v>
      </c>
      <c r="V173" t="s">
        <v>1369</v>
      </c>
      <c r="W173" t="s">
        <v>1369</v>
      </c>
      <c r="Y173" t="s">
        <v>1370</v>
      </c>
      <c r="AA173">
        <v>0</v>
      </c>
      <c r="AB173">
        <v>0</v>
      </c>
      <c r="AC173">
        <v>19</v>
      </c>
      <c r="AD173">
        <v>0</v>
      </c>
      <c r="AF173" t="s">
        <v>44</v>
      </c>
    </row>
    <row r="174" spans="1:32" x14ac:dyDescent="0.3">
      <c r="A174">
        <v>10219</v>
      </c>
      <c r="B174" t="s">
        <v>1371</v>
      </c>
      <c r="C174" t="s">
        <v>1372</v>
      </c>
      <c r="D174">
        <v>7038509543</v>
      </c>
      <c r="E174" t="s">
        <v>32</v>
      </c>
      <c r="F174" t="s">
        <v>33</v>
      </c>
      <c r="G174" t="s">
        <v>1373</v>
      </c>
      <c r="H174" t="s">
        <v>1374</v>
      </c>
      <c r="I174" t="s">
        <v>549</v>
      </c>
      <c r="J174" t="s">
        <v>550</v>
      </c>
      <c r="K174" t="s">
        <v>83</v>
      </c>
      <c r="L174">
        <v>189</v>
      </c>
      <c r="M174">
        <v>25471</v>
      </c>
      <c r="N174">
        <v>30055</v>
      </c>
      <c r="O174" s="2">
        <v>0.7</v>
      </c>
      <c r="P174">
        <f t="shared" ref="P174:P176" si="7">M174*O174</f>
        <v>17829.699999999997</v>
      </c>
      <c r="Q174" t="s">
        <v>39</v>
      </c>
      <c r="R174" t="s">
        <v>541</v>
      </c>
      <c r="S174" t="s">
        <v>1375</v>
      </c>
      <c r="T174" t="s">
        <v>41</v>
      </c>
      <c r="V174" t="s">
        <v>1376</v>
      </c>
      <c r="W174" t="s">
        <v>1376</v>
      </c>
      <c r="Y174" t="s">
        <v>1377</v>
      </c>
      <c r="AA174">
        <v>0</v>
      </c>
      <c r="AB174">
        <v>0</v>
      </c>
      <c r="AC174">
        <v>70</v>
      </c>
      <c r="AD174">
        <v>0</v>
      </c>
      <c r="AF174" t="s">
        <v>44</v>
      </c>
    </row>
    <row r="175" spans="1:32" x14ac:dyDescent="0.3">
      <c r="A175">
        <v>10220</v>
      </c>
      <c r="B175" t="s">
        <v>1378</v>
      </c>
      <c r="C175" t="s">
        <v>1379</v>
      </c>
      <c r="D175">
        <v>9762000073</v>
      </c>
      <c r="E175" t="s">
        <v>32</v>
      </c>
      <c r="F175" t="s">
        <v>33</v>
      </c>
      <c r="G175" t="s">
        <v>1380</v>
      </c>
      <c r="H175" t="s">
        <v>1381</v>
      </c>
      <c r="I175" t="s">
        <v>810</v>
      </c>
      <c r="J175" t="s">
        <v>811</v>
      </c>
      <c r="K175" t="s">
        <v>83</v>
      </c>
      <c r="L175">
        <v>1630</v>
      </c>
      <c r="M175">
        <v>51497</v>
      </c>
      <c r="N175">
        <v>60767</v>
      </c>
      <c r="O175" s="2">
        <v>0.7</v>
      </c>
      <c r="P175">
        <f t="shared" si="7"/>
        <v>36047.899999999994</v>
      </c>
      <c r="Q175" t="s">
        <v>39</v>
      </c>
      <c r="R175" t="s">
        <v>84</v>
      </c>
      <c r="S175" t="s">
        <v>1382</v>
      </c>
      <c r="T175" t="s">
        <v>41</v>
      </c>
      <c r="V175" t="s">
        <v>1383</v>
      </c>
      <c r="W175" t="s">
        <v>1384</v>
      </c>
      <c r="Y175" t="s">
        <v>1385</v>
      </c>
      <c r="AA175">
        <v>0</v>
      </c>
      <c r="AB175">
        <v>0</v>
      </c>
      <c r="AC175">
        <v>70</v>
      </c>
      <c r="AD175">
        <v>0</v>
      </c>
      <c r="AF175" t="s">
        <v>44</v>
      </c>
    </row>
    <row r="176" spans="1:32" x14ac:dyDescent="0.3">
      <c r="A176">
        <v>10221</v>
      </c>
      <c r="B176" t="s">
        <v>1386</v>
      </c>
      <c r="C176" t="s">
        <v>1387</v>
      </c>
      <c r="D176">
        <v>9130344361</v>
      </c>
      <c r="E176" t="s">
        <v>32</v>
      </c>
      <c r="F176" t="s">
        <v>33</v>
      </c>
      <c r="G176" t="s">
        <v>1388</v>
      </c>
      <c r="H176" t="s">
        <v>1389</v>
      </c>
      <c r="I176" t="s">
        <v>810</v>
      </c>
      <c r="J176" t="s">
        <v>811</v>
      </c>
      <c r="K176" t="s">
        <v>120</v>
      </c>
      <c r="L176">
        <v>4322</v>
      </c>
      <c r="M176">
        <v>20481</v>
      </c>
      <c r="N176">
        <v>22081</v>
      </c>
      <c r="O176" s="2">
        <v>0.42</v>
      </c>
      <c r="P176">
        <f t="shared" si="7"/>
        <v>8602.02</v>
      </c>
      <c r="Q176" t="s">
        <v>39</v>
      </c>
      <c r="R176" t="s">
        <v>1390</v>
      </c>
      <c r="S176" t="s">
        <v>508</v>
      </c>
      <c r="T176" t="s">
        <v>54</v>
      </c>
      <c r="V176" t="s">
        <v>1391</v>
      </c>
      <c r="W176" t="s">
        <v>1391</v>
      </c>
      <c r="Y176" t="s">
        <v>1392</v>
      </c>
      <c r="AA176">
        <v>0</v>
      </c>
      <c r="AB176">
        <v>0</v>
      </c>
      <c r="AC176">
        <v>42</v>
      </c>
      <c r="AD176">
        <v>0</v>
      </c>
      <c r="AF176" t="s">
        <v>44</v>
      </c>
    </row>
    <row r="177" spans="1:33" x14ac:dyDescent="0.3">
      <c r="A177">
        <v>10222</v>
      </c>
      <c r="B177" t="s">
        <v>1393</v>
      </c>
      <c r="C177" t="s">
        <v>1394</v>
      </c>
      <c r="D177">
        <v>7038509543</v>
      </c>
      <c r="E177" t="s">
        <v>32</v>
      </c>
      <c r="F177" t="s">
        <v>33</v>
      </c>
      <c r="G177" t="s">
        <v>1395</v>
      </c>
      <c r="H177" t="s">
        <v>1396</v>
      </c>
      <c r="I177" t="s">
        <v>810</v>
      </c>
      <c r="J177" t="s">
        <v>811</v>
      </c>
      <c r="K177" t="s">
        <v>83</v>
      </c>
      <c r="L177">
        <v>54755</v>
      </c>
      <c r="M177">
        <v>63203</v>
      </c>
      <c r="N177">
        <v>74716</v>
      </c>
      <c r="O177" s="3">
        <v>0.17499999999999999</v>
      </c>
      <c r="P177">
        <f>L177*O177</f>
        <v>9582.125</v>
      </c>
      <c r="Q177" t="s">
        <v>39</v>
      </c>
      <c r="R177" t="s">
        <v>1397</v>
      </c>
      <c r="S177" t="s">
        <v>1398</v>
      </c>
      <c r="T177" t="s">
        <v>375</v>
      </c>
      <c r="V177" t="s">
        <v>1399</v>
      </c>
      <c r="W177" t="s">
        <v>1399</v>
      </c>
      <c r="Y177" t="s">
        <v>1400</v>
      </c>
      <c r="AA177">
        <v>0</v>
      </c>
      <c r="AB177">
        <v>0</v>
      </c>
      <c r="AC177">
        <v>0</v>
      </c>
      <c r="AD177">
        <v>0</v>
      </c>
      <c r="AF177" t="s">
        <v>44</v>
      </c>
      <c r="AG177" t="s">
        <v>2004</v>
      </c>
    </row>
    <row r="178" spans="1:33" x14ac:dyDescent="0.3">
      <c r="A178">
        <v>10223</v>
      </c>
      <c r="B178" t="s">
        <v>1401</v>
      </c>
      <c r="C178" t="s">
        <v>1402</v>
      </c>
      <c r="D178">
        <v>7038509543</v>
      </c>
      <c r="E178" t="s">
        <v>32</v>
      </c>
      <c r="F178" t="s">
        <v>33</v>
      </c>
      <c r="G178" t="s">
        <v>1403</v>
      </c>
      <c r="H178" t="s">
        <v>1404</v>
      </c>
      <c r="I178" t="s">
        <v>1000</v>
      </c>
      <c r="J178" t="s">
        <v>1001</v>
      </c>
      <c r="K178" t="s">
        <v>64</v>
      </c>
      <c r="L178">
        <v>624</v>
      </c>
      <c r="M178">
        <v>18740</v>
      </c>
      <c r="N178">
        <v>22113</v>
      </c>
      <c r="O178" s="2">
        <v>0.62</v>
      </c>
      <c r="P178">
        <f>M178*O178</f>
        <v>11618.8</v>
      </c>
      <c r="Q178" t="s">
        <v>39</v>
      </c>
      <c r="R178" t="s">
        <v>850</v>
      </c>
      <c r="S178" t="s">
        <v>1405</v>
      </c>
      <c r="T178" t="s">
        <v>41</v>
      </c>
      <c r="V178" t="s">
        <v>1406</v>
      </c>
      <c r="W178" t="s">
        <v>1407</v>
      </c>
      <c r="Y178" t="s">
        <v>1408</v>
      </c>
      <c r="AA178">
        <v>0</v>
      </c>
      <c r="AB178">
        <v>0</v>
      </c>
      <c r="AC178">
        <v>62</v>
      </c>
      <c r="AD178">
        <v>0</v>
      </c>
      <c r="AF178" t="s">
        <v>44</v>
      </c>
    </row>
    <row r="179" spans="1:33" x14ac:dyDescent="0.3">
      <c r="A179">
        <v>10224</v>
      </c>
      <c r="B179" t="s">
        <v>1409</v>
      </c>
      <c r="C179" t="s">
        <v>1410</v>
      </c>
      <c r="D179">
        <v>7038509543</v>
      </c>
      <c r="E179" t="s">
        <v>32</v>
      </c>
      <c r="F179" t="s">
        <v>33</v>
      </c>
      <c r="G179" t="s">
        <v>186</v>
      </c>
      <c r="H179" t="s">
        <v>1411</v>
      </c>
      <c r="I179" t="s">
        <v>549</v>
      </c>
      <c r="J179" t="s">
        <v>550</v>
      </c>
      <c r="K179" t="s">
        <v>73</v>
      </c>
      <c r="L179">
        <v>24981</v>
      </c>
      <c r="M179">
        <v>41080</v>
      </c>
      <c r="N179">
        <v>46388</v>
      </c>
      <c r="O179" s="2">
        <v>0.38</v>
      </c>
      <c r="P179">
        <f>M179*O179</f>
        <v>15610.4</v>
      </c>
      <c r="Q179" t="s">
        <v>39</v>
      </c>
      <c r="R179" t="s">
        <v>1412</v>
      </c>
      <c r="S179" t="s">
        <v>1413</v>
      </c>
      <c r="T179" t="s">
        <v>54</v>
      </c>
      <c r="V179" t="s">
        <v>1414</v>
      </c>
      <c r="W179" t="s">
        <v>1414</v>
      </c>
      <c r="Y179" t="s">
        <v>1415</v>
      </c>
      <c r="AA179">
        <v>0</v>
      </c>
      <c r="AB179">
        <v>0</v>
      </c>
      <c r="AC179">
        <v>0</v>
      </c>
      <c r="AD179">
        <v>0</v>
      </c>
      <c r="AF179" t="s">
        <v>44</v>
      </c>
      <c r="AG179">
        <v>40</v>
      </c>
    </row>
    <row r="180" spans="1:33" hidden="1" x14ac:dyDescent="0.3">
      <c r="A180">
        <v>10225</v>
      </c>
      <c r="B180" t="s">
        <v>1416</v>
      </c>
      <c r="C180" t="s">
        <v>1417</v>
      </c>
      <c r="D180">
        <v>8862078765</v>
      </c>
      <c r="E180" t="s">
        <v>32</v>
      </c>
      <c r="F180" t="s">
        <v>33</v>
      </c>
      <c r="G180" t="s">
        <v>1418</v>
      </c>
      <c r="H180" t="s">
        <v>1419</v>
      </c>
      <c r="I180" t="s">
        <v>48</v>
      </c>
      <c r="J180" t="s">
        <v>49</v>
      </c>
      <c r="K180" t="s">
        <v>64</v>
      </c>
      <c r="L180">
        <v>522</v>
      </c>
      <c r="M180">
        <v>51504</v>
      </c>
      <c r="N180">
        <v>60775</v>
      </c>
      <c r="Q180" t="s">
        <v>1420</v>
      </c>
      <c r="R180" t="s">
        <v>1421</v>
      </c>
      <c r="S180" t="s">
        <v>1422</v>
      </c>
      <c r="T180" t="s">
        <v>41</v>
      </c>
      <c r="V180" t="s">
        <v>1423</v>
      </c>
      <c r="W180" t="s">
        <v>1423</v>
      </c>
      <c r="Y180" t="s">
        <v>1424</v>
      </c>
      <c r="AA180">
        <v>0</v>
      </c>
      <c r="AB180">
        <v>0</v>
      </c>
      <c r="AC180">
        <v>51</v>
      </c>
      <c r="AD180">
        <v>0</v>
      </c>
      <c r="AF180" t="s">
        <v>44</v>
      </c>
    </row>
    <row r="181" spans="1:33" hidden="1" x14ac:dyDescent="0.3">
      <c r="A181">
        <v>10226</v>
      </c>
      <c r="B181" t="s">
        <v>1425</v>
      </c>
      <c r="C181" t="s">
        <v>1426</v>
      </c>
      <c r="D181">
        <v>8788112772</v>
      </c>
      <c r="E181" t="s">
        <v>32</v>
      </c>
      <c r="F181" t="s">
        <v>33</v>
      </c>
      <c r="G181" t="s">
        <v>1427</v>
      </c>
      <c r="H181" t="s">
        <v>1428</v>
      </c>
      <c r="I181" t="s">
        <v>810</v>
      </c>
      <c r="J181" t="s">
        <v>811</v>
      </c>
      <c r="K181" t="s">
        <v>120</v>
      </c>
      <c r="L181">
        <v>6250</v>
      </c>
      <c r="M181">
        <v>23525</v>
      </c>
      <c r="N181">
        <v>27760</v>
      </c>
      <c r="Q181" t="s">
        <v>389</v>
      </c>
      <c r="R181" t="s">
        <v>1429</v>
      </c>
      <c r="S181" t="s">
        <v>1430</v>
      </c>
      <c r="T181" t="s">
        <v>41</v>
      </c>
      <c r="V181" t="s">
        <v>1431</v>
      </c>
      <c r="W181" t="s">
        <v>1431</v>
      </c>
      <c r="Y181" t="s">
        <v>1432</v>
      </c>
      <c r="AA181">
        <v>0</v>
      </c>
      <c r="AB181">
        <v>0</v>
      </c>
      <c r="AC181">
        <v>38</v>
      </c>
      <c r="AD181">
        <v>0</v>
      </c>
      <c r="AF181" t="s">
        <v>44</v>
      </c>
    </row>
    <row r="182" spans="1:33" x14ac:dyDescent="0.3">
      <c r="A182">
        <v>10227</v>
      </c>
      <c r="B182" t="s">
        <v>1433</v>
      </c>
      <c r="C182" t="s">
        <v>1434</v>
      </c>
      <c r="D182">
        <v>8600520107</v>
      </c>
      <c r="E182" t="s">
        <v>32</v>
      </c>
      <c r="F182" t="s">
        <v>33</v>
      </c>
      <c r="G182" t="s">
        <v>1435</v>
      </c>
      <c r="H182" t="s">
        <v>1436</v>
      </c>
      <c r="I182" t="s">
        <v>549</v>
      </c>
      <c r="J182" t="s">
        <v>550</v>
      </c>
      <c r="K182" t="s">
        <v>38</v>
      </c>
      <c r="L182">
        <v>281</v>
      </c>
      <c r="M182">
        <v>32545</v>
      </c>
      <c r="N182">
        <v>38403</v>
      </c>
      <c r="O182" s="2">
        <v>0.55000000000000004</v>
      </c>
      <c r="P182">
        <f>M182*O182</f>
        <v>17899.75</v>
      </c>
      <c r="Q182" t="s">
        <v>39</v>
      </c>
      <c r="R182" t="s">
        <v>40</v>
      </c>
      <c r="S182" t="s">
        <v>542</v>
      </c>
      <c r="T182" t="s">
        <v>41</v>
      </c>
      <c r="V182" t="s">
        <v>1437</v>
      </c>
      <c r="W182" t="s">
        <v>1437</v>
      </c>
      <c r="Y182" t="s">
        <v>1438</v>
      </c>
      <c r="AA182">
        <v>0</v>
      </c>
      <c r="AB182">
        <v>0</v>
      </c>
      <c r="AC182">
        <v>55</v>
      </c>
      <c r="AD182">
        <v>0</v>
      </c>
      <c r="AF182" t="s">
        <v>44</v>
      </c>
    </row>
    <row r="183" spans="1:33" hidden="1" x14ac:dyDescent="0.3">
      <c r="A183">
        <v>10228</v>
      </c>
      <c r="B183" t="s">
        <v>1439</v>
      </c>
      <c r="C183" t="s">
        <v>1440</v>
      </c>
      <c r="D183">
        <v>8055730395</v>
      </c>
      <c r="E183" t="s">
        <v>32</v>
      </c>
      <c r="F183" t="s">
        <v>33</v>
      </c>
      <c r="G183" t="s">
        <v>1441</v>
      </c>
      <c r="H183" t="s">
        <v>1442</v>
      </c>
      <c r="I183" t="s">
        <v>810</v>
      </c>
      <c r="J183" t="s">
        <v>811</v>
      </c>
      <c r="K183" t="s">
        <v>73</v>
      </c>
      <c r="L183">
        <v>4636</v>
      </c>
      <c r="M183">
        <v>8577</v>
      </c>
      <c r="N183">
        <v>10121</v>
      </c>
      <c r="Q183" t="s">
        <v>1252</v>
      </c>
      <c r="R183" t="s">
        <v>1443</v>
      </c>
      <c r="S183" t="s">
        <v>1444</v>
      </c>
      <c r="T183" t="s">
        <v>375</v>
      </c>
      <c r="V183" t="s">
        <v>1445</v>
      </c>
      <c r="W183" t="s">
        <v>1445</v>
      </c>
      <c r="Y183" t="s">
        <v>1446</v>
      </c>
      <c r="AA183">
        <v>0</v>
      </c>
      <c r="AB183">
        <v>0</v>
      </c>
      <c r="AC183">
        <v>20</v>
      </c>
      <c r="AD183">
        <v>0</v>
      </c>
      <c r="AF183" t="s">
        <v>44</v>
      </c>
    </row>
    <row r="184" spans="1:33" x14ac:dyDescent="0.3">
      <c r="A184">
        <v>10229</v>
      </c>
      <c r="B184" t="s">
        <v>1447</v>
      </c>
      <c r="C184" t="s">
        <v>1448</v>
      </c>
      <c r="D184">
        <v>7038509543</v>
      </c>
      <c r="E184" t="s">
        <v>32</v>
      </c>
      <c r="F184" t="s">
        <v>33</v>
      </c>
      <c r="G184" t="s">
        <v>242</v>
      </c>
      <c r="H184" t="s">
        <v>1449</v>
      </c>
      <c r="I184" t="s">
        <v>1450</v>
      </c>
      <c r="J184" t="s">
        <v>1451</v>
      </c>
      <c r="K184" t="s">
        <v>188</v>
      </c>
      <c r="L184">
        <v>0</v>
      </c>
      <c r="M184">
        <v>25431</v>
      </c>
      <c r="N184">
        <v>30009</v>
      </c>
      <c r="O184" s="2">
        <v>0.18</v>
      </c>
      <c r="P184">
        <f t="shared" ref="P184:P185" si="8">M184*O184</f>
        <v>4577.58</v>
      </c>
      <c r="Q184" t="s">
        <v>39</v>
      </c>
      <c r="R184" t="s">
        <v>1452</v>
      </c>
      <c r="S184" t="s">
        <v>1453</v>
      </c>
      <c r="T184" t="s">
        <v>260</v>
      </c>
      <c r="V184" t="s">
        <v>1454</v>
      </c>
      <c r="W184" t="s">
        <v>1454</v>
      </c>
      <c r="Y184" t="s">
        <v>1455</v>
      </c>
      <c r="AA184">
        <v>0</v>
      </c>
      <c r="AB184">
        <v>0</v>
      </c>
      <c r="AC184">
        <v>18</v>
      </c>
      <c r="AD184">
        <v>0</v>
      </c>
      <c r="AF184" t="s">
        <v>44</v>
      </c>
    </row>
    <row r="185" spans="1:33" x14ac:dyDescent="0.3">
      <c r="A185">
        <v>10230</v>
      </c>
      <c r="B185" t="s">
        <v>284</v>
      </c>
      <c r="C185" t="s">
        <v>1456</v>
      </c>
      <c r="D185">
        <v>7028923121</v>
      </c>
      <c r="E185" t="s">
        <v>32</v>
      </c>
      <c r="F185" t="s">
        <v>33</v>
      </c>
      <c r="G185" t="s">
        <v>1457</v>
      </c>
      <c r="H185" t="s">
        <v>1458</v>
      </c>
      <c r="I185" t="s">
        <v>810</v>
      </c>
      <c r="J185" t="s">
        <v>811</v>
      </c>
      <c r="K185" t="s">
        <v>64</v>
      </c>
      <c r="L185">
        <v>4035</v>
      </c>
      <c r="M185">
        <v>11352</v>
      </c>
      <c r="N185">
        <v>13395</v>
      </c>
      <c r="O185" s="2">
        <v>0.3</v>
      </c>
      <c r="P185">
        <f t="shared" si="8"/>
        <v>3405.6</v>
      </c>
      <c r="Q185" t="s">
        <v>39</v>
      </c>
      <c r="R185" t="s">
        <v>267</v>
      </c>
      <c r="S185" t="s">
        <v>1459</v>
      </c>
      <c r="T185" t="s">
        <v>260</v>
      </c>
      <c r="V185" t="s">
        <v>1460</v>
      </c>
      <c r="W185" t="s">
        <v>1460</v>
      </c>
      <c r="Y185" t="s">
        <v>1461</v>
      </c>
      <c r="AA185">
        <v>0</v>
      </c>
      <c r="AB185">
        <v>0</v>
      </c>
      <c r="AC185">
        <v>30</v>
      </c>
      <c r="AD185">
        <v>0</v>
      </c>
      <c r="AF185" t="s">
        <v>44</v>
      </c>
    </row>
    <row r="186" spans="1:33" x14ac:dyDescent="0.3">
      <c r="A186">
        <v>10231</v>
      </c>
      <c r="B186" t="s">
        <v>1462</v>
      </c>
      <c r="C186" t="s">
        <v>1463</v>
      </c>
      <c r="D186">
        <v>7038509543</v>
      </c>
      <c r="E186" t="s">
        <v>32</v>
      </c>
      <c r="F186" t="s">
        <v>33</v>
      </c>
      <c r="G186" t="s">
        <v>1464</v>
      </c>
      <c r="H186" t="s">
        <v>1465</v>
      </c>
      <c r="I186" t="s">
        <v>810</v>
      </c>
      <c r="J186" t="s">
        <v>531</v>
      </c>
      <c r="K186" t="s">
        <v>83</v>
      </c>
      <c r="L186">
        <v>1737</v>
      </c>
      <c r="M186">
        <v>5703</v>
      </c>
      <c r="N186">
        <v>6729</v>
      </c>
      <c r="O186">
        <v>20</v>
      </c>
      <c r="P186">
        <v>0</v>
      </c>
      <c r="Q186" t="s">
        <v>39</v>
      </c>
      <c r="R186" t="s">
        <v>309</v>
      </c>
      <c r="S186" t="s">
        <v>1466</v>
      </c>
      <c r="T186" t="s">
        <v>375</v>
      </c>
      <c r="V186" t="s">
        <v>1467</v>
      </c>
      <c r="W186" t="s">
        <v>1467</v>
      </c>
      <c r="Y186" t="s">
        <v>1468</v>
      </c>
      <c r="AA186">
        <v>0</v>
      </c>
      <c r="AB186">
        <v>0</v>
      </c>
      <c r="AC186">
        <v>0</v>
      </c>
      <c r="AD186">
        <v>0</v>
      </c>
      <c r="AF186" t="s">
        <v>44</v>
      </c>
      <c r="AG186" t="s">
        <v>2005</v>
      </c>
    </row>
    <row r="187" spans="1:33" hidden="1" x14ac:dyDescent="0.3">
      <c r="A187">
        <v>10232</v>
      </c>
      <c r="B187" t="s">
        <v>1469</v>
      </c>
      <c r="C187" t="s">
        <v>1470</v>
      </c>
      <c r="D187">
        <v>9552242197</v>
      </c>
      <c r="E187" t="s">
        <v>32</v>
      </c>
      <c r="F187" t="s">
        <v>33</v>
      </c>
      <c r="G187" t="s">
        <v>1471</v>
      </c>
      <c r="H187" t="s">
        <v>1472</v>
      </c>
      <c r="I187" t="s">
        <v>549</v>
      </c>
      <c r="J187" t="s">
        <v>1001</v>
      </c>
      <c r="K187" t="s">
        <v>64</v>
      </c>
      <c r="L187">
        <v>412</v>
      </c>
      <c r="M187">
        <v>16836</v>
      </c>
      <c r="N187">
        <v>17780</v>
      </c>
      <c r="Q187" t="s">
        <v>1473</v>
      </c>
      <c r="R187" t="s">
        <v>110</v>
      </c>
      <c r="S187" t="s">
        <v>965</v>
      </c>
      <c r="T187" t="s">
        <v>54</v>
      </c>
      <c r="V187" t="s">
        <v>1474</v>
      </c>
      <c r="W187" t="s">
        <v>1475</v>
      </c>
      <c r="Y187" t="s">
        <v>1476</v>
      </c>
      <c r="AA187">
        <v>0</v>
      </c>
      <c r="AB187">
        <v>0</v>
      </c>
      <c r="AC187">
        <v>52</v>
      </c>
      <c r="AD187">
        <v>0</v>
      </c>
      <c r="AF187" t="s">
        <v>44</v>
      </c>
    </row>
    <row r="188" spans="1:33" x14ac:dyDescent="0.3">
      <c r="A188">
        <v>10233</v>
      </c>
      <c r="B188" t="s">
        <v>1477</v>
      </c>
      <c r="C188" t="s">
        <v>1478</v>
      </c>
      <c r="D188">
        <v>9881020873</v>
      </c>
      <c r="E188" t="s">
        <v>32</v>
      </c>
      <c r="F188" t="s">
        <v>33</v>
      </c>
      <c r="G188" t="s">
        <v>1479</v>
      </c>
      <c r="H188">
        <v>2.0154003012570101E+23</v>
      </c>
      <c r="I188" t="s">
        <v>463</v>
      </c>
      <c r="J188" t="s">
        <v>464</v>
      </c>
      <c r="K188" t="s">
        <v>50</v>
      </c>
      <c r="L188">
        <v>0</v>
      </c>
      <c r="M188">
        <v>2144</v>
      </c>
      <c r="N188">
        <v>2530</v>
      </c>
      <c r="O188" s="2">
        <v>0.5</v>
      </c>
      <c r="P188">
        <f>M188*O188</f>
        <v>1072</v>
      </c>
      <c r="Q188" t="s">
        <v>39</v>
      </c>
      <c r="R188" t="s">
        <v>330</v>
      </c>
      <c r="S188" t="s">
        <v>1480</v>
      </c>
      <c r="T188" t="s">
        <v>133</v>
      </c>
      <c r="V188" t="s">
        <v>1481</v>
      </c>
      <c r="W188" t="s">
        <v>1481</v>
      </c>
      <c r="Y188" t="s">
        <v>1482</v>
      </c>
      <c r="AA188">
        <v>0</v>
      </c>
      <c r="AB188">
        <v>0</v>
      </c>
      <c r="AC188">
        <v>0</v>
      </c>
      <c r="AD188">
        <v>0</v>
      </c>
      <c r="AF188" t="s">
        <v>44</v>
      </c>
      <c r="AG188" s="2">
        <v>0.52</v>
      </c>
    </row>
    <row r="189" spans="1:33" hidden="1" x14ac:dyDescent="0.3">
      <c r="A189">
        <v>10234</v>
      </c>
      <c r="B189" t="s">
        <v>1483</v>
      </c>
      <c r="C189" t="s">
        <v>527</v>
      </c>
      <c r="D189">
        <v>7719882020</v>
      </c>
      <c r="E189" t="s">
        <v>32</v>
      </c>
      <c r="F189" t="s">
        <v>33</v>
      </c>
      <c r="G189" t="s">
        <v>1484</v>
      </c>
      <c r="H189" t="s">
        <v>1485</v>
      </c>
      <c r="I189" t="s">
        <v>1000</v>
      </c>
      <c r="J189" t="s">
        <v>464</v>
      </c>
      <c r="K189" t="s">
        <v>83</v>
      </c>
      <c r="L189">
        <v>14951</v>
      </c>
      <c r="M189">
        <v>14951</v>
      </c>
      <c r="N189">
        <v>17643</v>
      </c>
      <c r="Q189" t="s">
        <v>51</v>
      </c>
      <c r="R189" t="s">
        <v>309</v>
      </c>
      <c r="S189" t="s">
        <v>1486</v>
      </c>
      <c r="T189" t="s">
        <v>375</v>
      </c>
      <c r="V189" t="s">
        <v>1487</v>
      </c>
      <c r="W189" t="s">
        <v>1488</v>
      </c>
      <c r="Y189" t="s">
        <v>1489</v>
      </c>
      <c r="AA189">
        <v>0</v>
      </c>
      <c r="AB189">
        <v>0</v>
      </c>
      <c r="AC189">
        <v>58</v>
      </c>
      <c r="AD189">
        <v>0</v>
      </c>
      <c r="AF189" t="s">
        <v>44</v>
      </c>
    </row>
    <row r="190" spans="1:33" hidden="1" x14ac:dyDescent="0.3">
      <c r="A190">
        <v>10235</v>
      </c>
      <c r="B190" t="s">
        <v>1490</v>
      </c>
      <c r="C190" t="s">
        <v>1491</v>
      </c>
      <c r="D190">
        <v>7719882020</v>
      </c>
      <c r="E190" t="s">
        <v>32</v>
      </c>
      <c r="F190" t="s">
        <v>33</v>
      </c>
      <c r="G190" t="s">
        <v>1492</v>
      </c>
      <c r="H190" t="s">
        <v>1493</v>
      </c>
      <c r="I190" t="s">
        <v>732</v>
      </c>
      <c r="J190" t="s">
        <v>733</v>
      </c>
      <c r="K190" t="s">
        <v>1083</v>
      </c>
      <c r="L190">
        <v>0</v>
      </c>
      <c r="M190">
        <v>2535</v>
      </c>
      <c r="N190">
        <v>2991</v>
      </c>
      <c r="Q190" t="s">
        <v>51</v>
      </c>
      <c r="R190" t="s">
        <v>330</v>
      </c>
      <c r="S190" t="s">
        <v>1494</v>
      </c>
      <c r="T190" t="s">
        <v>133</v>
      </c>
      <c r="V190" t="s">
        <v>1495</v>
      </c>
      <c r="W190" t="s">
        <v>1496</v>
      </c>
      <c r="Y190" t="s">
        <v>1497</v>
      </c>
      <c r="AA190">
        <v>0</v>
      </c>
      <c r="AB190">
        <v>0</v>
      </c>
      <c r="AC190">
        <v>23</v>
      </c>
      <c r="AD190">
        <v>0</v>
      </c>
      <c r="AF190" t="s">
        <v>44</v>
      </c>
    </row>
    <row r="191" spans="1:33" hidden="1" x14ac:dyDescent="0.3">
      <c r="A191">
        <v>10236</v>
      </c>
      <c r="B191" t="s">
        <v>1498</v>
      </c>
      <c r="C191" t="s">
        <v>1499</v>
      </c>
      <c r="D191">
        <v>7719882020</v>
      </c>
      <c r="E191" t="s">
        <v>32</v>
      </c>
      <c r="F191" t="s">
        <v>33</v>
      </c>
      <c r="G191" t="s">
        <v>1500</v>
      </c>
      <c r="H191" t="s">
        <v>1501</v>
      </c>
      <c r="I191" t="s">
        <v>717</v>
      </c>
      <c r="J191" t="s">
        <v>718</v>
      </c>
      <c r="K191" t="s">
        <v>120</v>
      </c>
      <c r="L191">
        <v>0</v>
      </c>
      <c r="M191">
        <v>8397</v>
      </c>
      <c r="N191">
        <v>9908</v>
      </c>
      <c r="Q191" t="s">
        <v>51</v>
      </c>
      <c r="R191" t="s">
        <v>121</v>
      </c>
      <c r="S191" t="s">
        <v>1502</v>
      </c>
      <c r="T191" t="s">
        <v>133</v>
      </c>
      <c r="V191" t="s">
        <v>1503</v>
      </c>
      <c r="W191" t="s">
        <v>1503</v>
      </c>
      <c r="Y191" t="s">
        <v>1504</v>
      </c>
      <c r="AA191">
        <v>0</v>
      </c>
      <c r="AB191">
        <v>0</v>
      </c>
      <c r="AC191">
        <v>40</v>
      </c>
      <c r="AD191">
        <v>0</v>
      </c>
      <c r="AF191" t="s">
        <v>44</v>
      </c>
    </row>
    <row r="192" spans="1:33" hidden="1" x14ac:dyDescent="0.3">
      <c r="A192">
        <v>10237</v>
      </c>
      <c r="B192" t="s">
        <v>1505</v>
      </c>
      <c r="C192" t="s">
        <v>1506</v>
      </c>
      <c r="D192">
        <v>8788037218</v>
      </c>
      <c r="E192" t="s">
        <v>32</v>
      </c>
      <c r="F192" t="s">
        <v>33</v>
      </c>
      <c r="G192" t="s">
        <v>186</v>
      </c>
      <c r="H192" t="s">
        <v>1507</v>
      </c>
      <c r="I192" t="s">
        <v>810</v>
      </c>
      <c r="J192" t="s">
        <v>811</v>
      </c>
      <c r="K192" t="s">
        <v>38</v>
      </c>
      <c r="L192">
        <v>7008</v>
      </c>
      <c r="M192">
        <v>38941</v>
      </c>
      <c r="N192">
        <v>45951</v>
      </c>
      <c r="Q192" t="s">
        <v>235</v>
      </c>
      <c r="R192" t="s">
        <v>40</v>
      </c>
      <c r="S192" t="s">
        <v>542</v>
      </c>
      <c r="T192" t="s">
        <v>41</v>
      </c>
      <c r="V192" t="s">
        <v>1508</v>
      </c>
      <c r="W192" t="s">
        <v>1508</v>
      </c>
      <c r="Y192" t="s">
        <v>1509</v>
      </c>
      <c r="AA192">
        <v>0</v>
      </c>
      <c r="AB192">
        <v>0</v>
      </c>
      <c r="AC192">
        <v>0</v>
      </c>
      <c r="AD192">
        <v>0</v>
      </c>
      <c r="AF192" t="s">
        <v>44</v>
      </c>
    </row>
    <row r="193" spans="1:32" hidden="1" x14ac:dyDescent="0.3">
      <c r="A193">
        <v>10238</v>
      </c>
      <c r="B193" t="s">
        <v>1510</v>
      </c>
      <c r="C193" t="s">
        <v>1511</v>
      </c>
      <c r="D193">
        <v>9284843995</v>
      </c>
      <c r="E193" t="s">
        <v>1512</v>
      </c>
      <c r="F193" t="s">
        <v>33</v>
      </c>
      <c r="G193" t="s">
        <v>1513</v>
      </c>
      <c r="H193" t="s">
        <v>1514</v>
      </c>
      <c r="I193" t="s">
        <v>1000</v>
      </c>
      <c r="J193" t="s">
        <v>1001</v>
      </c>
      <c r="K193" t="s">
        <v>109</v>
      </c>
      <c r="L193">
        <v>496</v>
      </c>
      <c r="M193">
        <v>16645</v>
      </c>
      <c r="N193">
        <v>17555</v>
      </c>
      <c r="Q193" t="s">
        <v>74</v>
      </c>
      <c r="R193" t="s">
        <v>110</v>
      </c>
      <c r="S193" t="s">
        <v>111</v>
      </c>
      <c r="T193" t="s">
        <v>54</v>
      </c>
      <c r="V193" t="s">
        <v>1515</v>
      </c>
      <c r="W193" t="s">
        <v>1515</v>
      </c>
      <c r="Y193" t="s">
        <v>1516</v>
      </c>
      <c r="AA193">
        <v>0</v>
      </c>
      <c r="AB193">
        <v>0</v>
      </c>
      <c r="AC193">
        <v>60</v>
      </c>
      <c r="AD193">
        <v>0</v>
      </c>
      <c r="AF193" t="s">
        <v>44</v>
      </c>
    </row>
    <row r="194" spans="1:32" hidden="1" x14ac:dyDescent="0.3">
      <c r="A194">
        <v>10239</v>
      </c>
      <c r="B194" t="s">
        <v>1517</v>
      </c>
      <c r="C194" t="s">
        <v>1518</v>
      </c>
      <c r="D194">
        <v>9284843995</v>
      </c>
      <c r="E194" t="s">
        <v>32</v>
      </c>
      <c r="F194" t="s">
        <v>33</v>
      </c>
      <c r="G194" t="s">
        <v>1519</v>
      </c>
      <c r="H194" t="s">
        <v>1520</v>
      </c>
      <c r="I194" t="s">
        <v>1000</v>
      </c>
      <c r="J194" t="s">
        <v>1001</v>
      </c>
      <c r="K194" t="s">
        <v>1066</v>
      </c>
      <c r="L194">
        <v>975</v>
      </c>
      <c r="M194">
        <v>8607</v>
      </c>
      <c r="N194">
        <v>10156</v>
      </c>
      <c r="Q194" t="s">
        <v>74</v>
      </c>
      <c r="R194" t="s">
        <v>1521</v>
      </c>
      <c r="S194" t="s">
        <v>1522</v>
      </c>
      <c r="T194" t="s">
        <v>260</v>
      </c>
      <c r="V194" t="s">
        <v>1523</v>
      </c>
      <c r="W194" t="s">
        <v>1524</v>
      </c>
      <c r="Y194" t="s">
        <v>1525</v>
      </c>
      <c r="AA194">
        <v>0</v>
      </c>
      <c r="AB194">
        <v>0</v>
      </c>
      <c r="AC194">
        <v>53</v>
      </c>
      <c r="AD194">
        <v>0</v>
      </c>
      <c r="AF194" t="s">
        <v>44</v>
      </c>
    </row>
    <row r="195" spans="1:32" hidden="1" x14ac:dyDescent="0.3">
      <c r="A195">
        <v>10240</v>
      </c>
      <c r="B195" t="s">
        <v>1526</v>
      </c>
      <c r="C195" t="s">
        <v>1527</v>
      </c>
      <c r="D195">
        <v>9284843995</v>
      </c>
      <c r="E195" t="s">
        <v>32</v>
      </c>
      <c r="F195" t="s">
        <v>33</v>
      </c>
      <c r="G195" t="s">
        <v>1528</v>
      </c>
      <c r="H195" t="s">
        <v>1529</v>
      </c>
      <c r="I195" t="s">
        <v>1000</v>
      </c>
      <c r="J195" t="s">
        <v>1001</v>
      </c>
      <c r="K195" t="s">
        <v>1530</v>
      </c>
      <c r="L195">
        <v>0</v>
      </c>
      <c r="M195">
        <v>3476</v>
      </c>
      <c r="N195">
        <v>4101</v>
      </c>
      <c r="Q195" t="s">
        <v>74</v>
      </c>
      <c r="R195" t="s">
        <v>1531</v>
      </c>
      <c r="S195" t="s">
        <v>1532</v>
      </c>
      <c r="T195" t="s">
        <v>133</v>
      </c>
      <c r="V195" t="s">
        <v>1533</v>
      </c>
      <c r="W195" t="s">
        <v>1533</v>
      </c>
      <c r="Y195" t="s">
        <v>1534</v>
      </c>
      <c r="AA195">
        <v>0</v>
      </c>
      <c r="AB195">
        <v>0</v>
      </c>
      <c r="AC195">
        <v>46</v>
      </c>
      <c r="AD195">
        <v>0</v>
      </c>
      <c r="AF195" t="s">
        <v>44</v>
      </c>
    </row>
    <row r="196" spans="1:32" hidden="1" x14ac:dyDescent="0.3">
      <c r="A196">
        <v>10241</v>
      </c>
      <c r="B196" t="s">
        <v>1535</v>
      </c>
      <c r="C196" t="s">
        <v>1536</v>
      </c>
      <c r="D196">
        <v>9284843995</v>
      </c>
      <c r="E196" t="s">
        <v>32</v>
      </c>
      <c r="F196" t="s">
        <v>33</v>
      </c>
      <c r="G196" t="s">
        <v>1537</v>
      </c>
      <c r="H196" t="s">
        <v>1538</v>
      </c>
      <c r="I196" t="s">
        <v>530</v>
      </c>
      <c r="J196" t="s">
        <v>531</v>
      </c>
      <c r="K196" t="s">
        <v>73</v>
      </c>
      <c r="L196">
        <v>406</v>
      </c>
      <c r="M196">
        <v>16780</v>
      </c>
      <c r="N196">
        <v>17714</v>
      </c>
      <c r="Q196" t="s">
        <v>74</v>
      </c>
      <c r="R196" t="s">
        <v>398</v>
      </c>
      <c r="S196" t="s">
        <v>1539</v>
      </c>
      <c r="T196" t="s">
        <v>54</v>
      </c>
      <c r="V196" t="s">
        <v>1540</v>
      </c>
      <c r="W196" t="s">
        <v>1540</v>
      </c>
      <c r="Y196" t="s">
        <v>1541</v>
      </c>
      <c r="AA196">
        <v>0</v>
      </c>
      <c r="AB196">
        <v>0</v>
      </c>
      <c r="AC196">
        <v>38</v>
      </c>
      <c r="AD196">
        <v>0</v>
      </c>
      <c r="AF196" t="s">
        <v>44</v>
      </c>
    </row>
    <row r="197" spans="1:32" hidden="1" x14ac:dyDescent="0.3">
      <c r="A197">
        <v>10242</v>
      </c>
      <c r="B197" t="s">
        <v>1542</v>
      </c>
      <c r="C197" t="s">
        <v>1543</v>
      </c>
      <c r="D197">
        <v>9284843995</v>
      </c>
      <c r="E197" t="s">
        <v>32</v>
      </c>
      <c r="F197" t="s">
        <v>33</v>
      </c>
      <c r="G197" t="s">
        <v>1544</v>
      </c>
      <c r="H197" t="s">
        <v>1545</v>
      </c>
      <c r="I197" t="s">
        <v>810</v>
      </c>
      <c r="J197" t="s">
        <v>811</v>
      </c>
      <c r="K197" t="s">
        <v>109</v>
      </c>
      <c r="L197">
        <v>779</v>
      </c>
      <c r="M197">
        <v>16928</v>
      </c>
      <c r="N197">
        <v>17889</v>
      </c>
      <c r="Q197" t="s">
        <v>74</v>
      </c>
      <c r="R197" t="s">
        <v>398</v>
      </c>
      <c r="S197" t="s">
        <v>1546</v>
      </c>
      <c r="T197" t="s">
        <v>54</v>
      </c>
      <c r="V197" t="s">
        <v>1547</v>
      </c>
      <c r="W197" t="s">
        <v>1547</v>
      </c>
      <c r="Y197" t="s">
        <v>1548</v>
      </c>
      <c r="AA197">
        <v>0</v>
      </c>
      <c r="AB197">
        <v>0</v>
      </c>
      <c r="AC197">
        <v>60</v>
      </c>
      <c r="AD197">
        <v>0</v>
      </c>
      <c r="AF197" t="s">
        <v>44</v>
      </c>
    </row>
    <row r="198" spans="1:32" hidden="1" x14ac:dyDescent="0.3">
      <c r="A198">
        <v>10243</v>
      </c>
      <c r="B198" t="s">
        <v>1549</v>
      </c>
      <c r="C198" t="s">
        <v>1550</v>
      </c>
      <c r="D198">
        <v>9284843995</v>
      </c>
      <c r="E198" t="s">
        <v>32</v>
      </c>
      <c r="F198" t="s">
        <v>33</v>
      </c>
      <c r="G198" t="s">
        <v>1551</v>
      </c>
      <c r="H198" t="s">
        <v>1552</v>
      </c>
      <c r="I198" t="s">
        <v>1553</v>
      </c>
      <c r="J198" t="s">
        <v>1554</v>
      </c>
      <c r="K198" t="s">
        <v>83</v>
      </c>
      <c r="L198">
        <v>2153</v>
      </c>
      <c r="M198">
        <v>45036</v>
      </c>
      <c r="N198">
        <v>53142</v>
      </c>
      <c r="Q198" t="s">
        <v>74</v>
      </c>
      <c r="R198" t="s">
        <v>84</v>
      </c>
      <c r="S198" t="s">
        <v>428</v>
      </c>
      <c r="T198" t="s">
        <v>41</v>
      </c>
      <c r="V198" t="s">
        <v>1555</v>
      </c>
      <c r="W198" t="s">
        <v>1555</v>
      </c>
      <c r="Y198" t="s">
        <v>1556</v>
      </c>
      <c r="AA198">
        <v>0</v>
      </c>
      <c r="AB198">
        <v>0</v>
      </c>
      <c r="AC198">
        <v>48</v>
      </c>
      <c r="AD198">
        <v>0</v>
      </c>
      <c r="AF198" t="s">
        <v>44</v>
      </c>
    </row>
    <row r="199" spans="1:32" hidden="1" x14ac:dyDescent="0.3">
      <c r="A199">
        <v>10244</v>
      </c>
      <c r="B199" t="s">
        <v>1557</v>
      </c>
      <c r="C199" t="s">
        <v>1558</v>
      </c>
      <c r="D199">
        <v>9284843995</v>
      </c>
      <c r="E199" t="s">
        <v>32</v>
      </c>
      <c r="F199" t="s">
        <v>33</v>
      </c>
      <c r="G199" t="s">
        <v>1559</v>
      </c>
      <c r="H199" t="s">
        <v>1560</v>
      </c>
      <c r="I199" t="s">
        <v>549</v>
      </c>
      <c r="J199" t="s">
        <v>550</v>
      </c>
      <c r="K199" t="s">
        <v>73</v>
      </c>
      <c r="L199">
        <v>4172</v>
      </c>
      <c r="M199">
        <v>39810</v>
      </c>
      <c r="N199">
        <v>42385</v>
      </c>
      <c r="Q199" t="s">
        <v>74</v>
      </c>
      <c r="R199" t="s">
        <v>101</v>
      </c>
      <c r="S199" t="s">
        <v>1561</v>
      </c>
      <c r="T199" t="s">
        <v>54</v>
      </c>
      <c r="V199" t="s">
        <v>1562</v>
      </c>
      <c r="W199" t="s">
        <v>1562</v>
      </c>
      <c r="Y199" t="s">
        <v>1563</v>
      </c>
      <c r="AA199">
        <v>0</v>
      </c>
      <c r="AB199">
        <v>0</v>
      </c>
      <c r="AC199">
        <v>33</v>
      </c>
      <c r="AD199">
        <v>0</v>
      </c>
      <c r="AF199" t="s">
        <v>44</v>
      </c>
    </row>
    <row r="200" spans="1:32" hidden="1" x14ac:dyDescent="0.3">
      <c r="A200">
        <v>10245</v>
      </c>
      <c r="B200" t="s">
        <v>1564</v>
      </c>
      <c r="C200" t="s">
        <v>1565</v>
      </c>
      <c r="D200">
        <v>9284843995</v>
      </c>
      <c r="E200" t="s">
        <v>32</v>
      </c>
      <c r="F200" t="s">
        <v>33</v>
      </c>
      <c r="G200" t="s">
        <v>1566</v>
      </c>
      <c r="H200" t="s">
        <v>1567</v>
      </c>
      <c r="I200" t="s">
        <v>1000</v>
      </c>
      <c r="J200" t="s">
        <v>1001</v>
      </c>
      <c r="K200" t="s">
        <v>1530</v>
      </c>
      <c r="L200">
        <v>821</v>
      </c>
      <c r="M200">
        <v>8138</v>
      </c>
      <c r="N200">
        <v>9602</v>
      </c>
      <c r="Q200" t="s">
        <v>74</v>
      </c>
      <c r="R200" t="s">
        <v>1568</v>
      </c>
      <c r="S200" t="s">
        <v>1569</v>
      </c>
      <c r="T200" t="s">
        <v>260</v>
      </c>
      <c r="V200" t="s">
        <v>1570</v>
      </c>
      <c r="W200" t="s">
        <v>1571</v>
      </c>
      <c r="Y200" t="s">
        <v>1572</v>
      </c>
      <c r="AA200">
        <v>0</v>
      </c>
      <c r="AB200">
        <v>0</v>
      </c>
      <c r="AC200">
        <v>53</v>
      </c>
      <c r="AD200">
        <v>0</v>
      </c>
      <c r="AF200" t="s">
        <v>44</v>
      </c>
    </row>
    <row r="201" spans="1:32" hidden="1" x14ac:dyDescent="0.3">
      <c r="A201">
        <v>10246</v>
      </c>
      <c r="B201" t="s">
        <v>1573</v>
      </c>
      <c r="C201" t="s">
        <v>1574</v>
      </c>
      <c r="D201">
        <v>9284843995</v>
      </c>
      <c r="E201" t="s">
        <v>32</v>
      </c>
      <c r="F201" t="s">
        <v>33</v>
      </c>
      <c r="G201" t="s">
        <v>1575</v>
      </c>
      <c r="H201" t="s">
        <v>1576</v>
      </c>
      <c r="I201" t="s">
        <v>810</v>
      </c>
      <c r="J201" t="s">
        <v>811</v>
      </c>
      <c r="K201" t="s">
        <v>73</v>
      </c>
      <c r="L201">
        <v>10530</v>
      </c>
      <c r="M201">
        <v>55097</v>
      </c>
      <c r="N201">
        <v>59263</v>
      </c>
      <c r="Q201" t="s">
        <v>74</v>
      </c>
      <c r="R201" t="s">
        <v>1134</v>
      </c>
      <c r="S201" t="s">
        <v>1577</v>
      </c>
      <c r="T201" t="s">
        <v>54</v>
      </c>
      <c r="V201" t="s">
        <v>1578</v>
      </c>
      <c r="W201" t="s">
        <v>1578</v>
      </c>
      <c r="Y201" t="s">
        <v>1579</v>
      </c>
      <c r="AA201">
        <v>0</v>
      </c>
      <c r="AB201">
        <v>0</v>
      </c>
      <c r="AC201">
        <v>28</v>
      </c>
      <c r="AD201">
        <v>0</v>
      </c>
      <c r="AF201" t="s">
        <v>44</v>
      </c>
    </row>
    <row r="202" spans="1:32" hidden="1" x14ac:dyDescent="0.3">
      <c r="A202">
        <v>10247</v>
      </c>
      <c r="B202" t="s">
        <v>1580</v>
      </c>
      <c r="C202" t="s">
        <v>1581</v>
      </c>
      <c r="D202">
        <v>9284843995</v>
      </c>
      <c r="E202" t="s">
        <v>32</v>
      </c>
      <c r="F202" t="s">
        <v>33</v>
      </c>
      <c r="G202" t="s">
        <v>1582</v>
      </c>
      <c r="H202" t="s">
        <v>1583</v>
      </c>
      <c r="I202" t="s">
        <v>1584</v>
      </c>
      <c r="J202" t="s">
        <v>1585</v>
      </c>
      <c r="K202" t="s">
        <v>73</v>
      </c>
      <c r="L202">
        <v>2581</v>
      </c>
      <c r="M202">
        <v>30092</v>
      </c>
      <c r="N202">
        <v>31974</v>
      </c>
      <c r="Q202" t="s">
        <v>74</v>
      </c>
      <c r="R202" t="s">
        <v>101</v>
      </c>
      <c r="S202" t="s">
        <v>1586</v>
      </c>
      <c r="T202" t="s">
        <v>54</v>
      </c>
      <c r="V202" t="s">
        <v>1587</v>
      </c>
      <c r="W202" t="s">
        <v>1587</v>
      </c>
      <c r="Y202" t="s">
        <v>1588</v>
      </c>
      <c r="AA202">
        <v>0</v>
      </c>
      <c r="AB202">
        <v>0</v>
      </c>
      <c r="AC202">
        <v>38</v>
      </c>
      <c r="AD202">
        <v>0</v>
      </c>
      <c r="AF202" t="s">
        <v>44</v>
      </c>
    </row>
    <row r="203" spans="1:32" hidden="1" x14ac:dyDescent="0.3">
      <c r="A203">
        <v>10248</v>
      </c>
      <c r="B203" t="s">
        <v>1589</v>
      </c>
      <c r="C203" t="s">
        <v>1590</v>
      </c>
      <c r="D203">
        <v>9284843995</v>
      </c>
      <c r="E203" t="s">
        <v>32</v>
      </c>
      <c r="F203" t="s">
        <v>33</v>
      </c>
      <c r="G203" t="s">
        <v>1591</v>
      </c>
      <c r="H203" t="s">
        <v>1592</v>
      </c>
      <c r="I203" t="s">
        <v>1000</v>
      </c>
      <c r="J203" t="s">
        <v>1001</v>
      </c>
      <c r="K203" t="s">
        <v>83</v>
      </c>
      <c r="L203">
        <v>990</v>
      </c>
      <c r="M203">
        <v>5907</v>
      </c>
      <c r="N203">
        <v>6385</v>
      </c>
      <c r="Q203" t="s">
        <v>74</v>
      </c>
      <c r="R203" t="s">
        <v>1593</v>
      </c>
      <c r="S203" t="s">
        <v>1594</v>
      </c>
      <c r="T203" t="s">
        <v>54</v>
      </c>
      <c r="V203" t="s">
        <v>1595</v>
      </c>
      <c r="W203" t="s">
        <v>1595</v>
      </c>
      <c r="Y203" t="s">
        <v>1596</v>
      </c>
      <c r="AA203">
        <v>0</v>
      </c>
      <c r="AB203">
        <v>0</v>
      </c>
      <c r="AC203">
        <v>43</v>
      </c>
      <c r="AD203">
        <v>0</v>
      </c>
      <c r="AF203" t="s">
        <v>44</v>
      </c>
    </row>
    <row r="204" spans="1:32" hidden="1" x14ac:dyDescent="0.3">
      <c r="A204">
        <v>10249</v>
      </c>
      <c r="B204" t="s">
        <v>1597</v>
      </c>
      <c r="C204" t="s">
        <v>1598</v>
      </c>
      <c r="D204">
        <v>9284843995</v>
      </c>
      <c r="E204" t="s">
        <v>32</v>
      </c>
      <c r="F204" t="s">
        <v>33</v>
      </c>
      <c r="G204" t="s">
        <v>1599</v>
      </c>
      <c r="H204" t="s">
        <v>1600</v>
      </c>
      <c r="I204" t="s">
        <v>530</v>
      </c>
      <c r="J204" t="s">
        <v>531</v>
      </c>
      <c r="K204" t="s">
        <v>73</v>
      </c>
      <c r="L204">
        <v>480</v>
      </c>
      <c r="M204">
        <v>35893</v>
      </c>
      <c r="N204">
        <v>37763</v>
      </c>
      <c r="Q204" t="s">
        <v>74</v>
      </c>
      <c r="R204" t="s">
        <v>398</v>
      </c>
      <c r="S204" t="s">
        <v>1601</v>
      </c>
      <c r="T204" t="s">
        <v>54</v>
      </c>
      <c r="V204" t="s">
        <v>1602</v>
      </c>
      <c r="W204" t="s">
        <v>1602</v>
      </c>
      <c r="Y204" t="s">
        <v>1603</v>
      </c>
      <c r="AA204">
        <v>0</v>
      </c>
      <c r="AB204">
        <v>0</v>
      </c>
      <c r="AC204">
        <v>33</v>
      </c>
      <c r="AD204">
        <v>0</v>
      </c>
      <c r="AF204" t="s">
        <v>44</v>
      </c>
    </row>
    <row r="205" spans="1:32" hidden="1" x14ac:dyDescent="0.3">
      <c r="A205">
        <v>10250</v>
      </c>
      <c r="B205" t="s">
        <v>1604</v>
      </c>
      <c r="C205" t="s">
        <v>1605</v>
      </c>
      <c r="D205">
        <v>9284843995</v>
      </c>
      <c r="E205" t="s">
        <v>1606</v>
      </c>
      <c r="F205" t="s">
        <v>33</v>
      </c>
      <c r="G205" t="s">
        <v>1607</v>
      </c>
      <c r="H205" t="s">
        <v>1608</v>
      </c>
      <c r="I205" t="s">
        <v>1000</v>
      </c>
      <c r="J205" t="s">
        <v>1001</v>
      </c>
      <c r="K205" t="s">
        <v>1530</v>
      </c>
      <c r="L205">
        <v>983</v>
      </c>
      <c r="M205">
        <v>8300</v>
      </c>
      <c r="N205">
        <v>9794</v>
      </c>
      <c r="Q205" t="s">
        <v>74</v>
      </c>
      <c r="R205" t="s">
        <v>1609</v>
      </c>
      <c r="S205" t="s">
        <v>1610</v>
      </c>
      <c r="T205" t="s">
        <v>260</v>
      </c>
      <c r="V205" t="s">
        <v>1611</v>
      </c>
      <c r="W205" t="s">
        <v>1612</v>
      </c>
      <c r="Y205" t="s">
        <v>1613</v>
      </c>
      <c r="AA205">
        <v>0</v>
      </c>
      <c r="AB205">
        <v>0</v>
      </c>
      <c r="AC205">
        <v>53</v>
      </c>
      <c r="AD205">
        <v>0</v>
      </c>
      <c r="AF205" t="s">
        <v>44</v>
      </c>
    </row>
    <row r="206" spans="1:32" x14ac:dyDescent="0.3">
      <c r="A206">
        <v>10251</v>
      </c>
      <c r="B206" t="s">
        <v>1614</v>
      </c>
      <c r="C206" t="s">
        <v>1615</v>
      </c>
      <c r="D206">
        <v>9921695608</v>
      </c>
      <c r="E206" t="s">
        <v>32</v>
      </c>
      <c r="F206" t="s">
        <v>33</v>
      </c>
      <c r="G206" t="s">
        <v>1616</v>
      </c>
      <c r="H206" t="s">
        <v>1617</v>
      </c>
      <c r="I206" t="s">
        <v>463</v>
      </c>
      <c r="J206" t="s">
        <v>464</v>
      </c>
      <c r="K206" t="s">
        <v>565</v>
      </c>
      <c r="L206">
        <v>14273</v>
      </c>
      <c r="M206">
        <v>142730</v>
      </c>
      <c r="N206">
        <v>66941</v>
      </c>
      <c r="O206" s="2">
        <v>0.55000000000000004</v>
      </c>
      <c r="P206">
        <f>M206*O206</f>
        <v>78501.5</v>
      </c>
      <c r="Q206" t="s">
        <v>39</v>
      </c>
      <c r="R206" t="s">
        <v>84</v>
      </c>
      <c r="S206" t="s">
        <v>1618</v>
      </c>
      <c r="T206" t="s">
        <v>41</v>
      </c>
      <c r="V206" t="s">
        <v>1619</v>
      </c>
      <c r="W206" t="s">
        <v>1619</v>
      </c>
      <c r="Y206" t="s">
        <v>1620</v>
      </c>
      <c r="AA206">
        <v>0</v>
      </c>
      <c r="AB206">
        <v>0</v>
      </c>
      <c r="AC206">
        <v>55</v>
      </c>
      <c r="AD206">
        <v>0</v>
      </c>
      <c r="AF206" t="s">
        <v>44</v>
      </c>
    </row>
    <row r="207" spans="1:32" hidden="1" x14ac:dyDescent="0.3">
      <c r="A207">
        <v>10252</v>
      </c>
      <c r="B207" t="s">
        <v>1621</v>
      </c>
      <c r="C207" t="s">
        <v>1622</v>
      </c>
      <c r="D207">
        <v>880524643</v>
      </c>
      <c r="E207" t="s">
        <v>32</v>
      </c>
      <c r="F207" t="s">
        <v>33</v>
      </c>
      <c r="G207" t="s">
        <v>1623</v>
      </c>
      <c r="H207" t="s">
        <v>1624</v>
      </c>
      <c r="I207" t="s">
        <v>1000</v>
      </c>
      <c r="J207" t="s">
        <v>1001</v>
      </c>
      <c r="K207" t="s">
        <v>83</v>
      </c>
      <c r="L207">
        <v>7615</v>
      </c>
      <c r="M207">
        <v>7616</v>
      </c>
      <c r="N207">
        <v>8986</v>
      </c>
      <c r="Q207" t="s">
        <v>308</v>
      </c>
      <c r="R207" t="s">
        <v>515</v>
      </c>
      <c r="S207" t="s">
        <v>1625</v>
      </c>
      <c r="T207" t="s">
        <v>375</v>
      </c>
      <c r="V207" t="s">
        <v>1626</v>
      </c>
      <c r="W207" t="s">
        <v>1626</v>
      </c>
      <c r="Y207" t="s">
        <v>1627</v>
      </c>
      <c r="AA207">
        <v>0</v>
      </c>
      <c r="AB207">
        <v>0</v>
      </c>
      <c r="AC207">
        <v>0</v>
      </c>
      <c r="AD207">
        <v>20</v>
      </c>
      <c r="AF207" t="s">
        <v>44</v>
      </c>
    </row>
    <row r="208" spans="1:32" x14ac:dyDescent="0.3">
      <c r="A208">
        <v>10253</v>
      </c>
      <c r="B208" t="s">
        <v>1614</v>
      </c>
      <c r="C208" t="s">
        <v>1628</v>
      </c>
      <c r="D208">
        <v>9921695608</v>
      </c>
      <c r="E208" t="s">
        <v>32</v>
      </c>
      <c r="F208" t="s">
        <v>33</v>
      </c>
      <c r="G208" t="s">
        <v>1629</v>
      </c>
      <c r="H208" t="s">
        <v>1630</v>
      </c>
      <c r="I208" t="s">
        <v>530</v>
      </c>
      <c r="J208" t="s">
        <v>531</v>
      </c>
      <c r="K208" t="s">
        <v>64</v>
      </c>
      <c r="L208">
        <v>1646</v>
      </c>
      <c r="M208">
        <v>30948</v>
      </c>
      <c r="N208">
        <v>36519</v>
      </c>
      <c r="O208" s="2">
        <v>0.55000000000000004</v>
      </c>
      <c r="P208">
        <f>M208*O208</f>
        <v>17021.400000000001</v>
      </c>
      <c r="Q208" t="s">
        <v>39</v>
      </c>
      <c r="R208" t="s">
        <v>441</v>
      </c>
      <c r="S208" t="s">
        <v>1631</v>
      </c>
      <c r="T208" t="s">
        <v>41</v>
      </c>
      <c r="V208" t="s">
        <v>1632</v>
      </c>
      <c r="W208" t="s">
        <v>1632</v>
      </c>
      <c r="Y208" t="s">
        <v>1633</v>
      </c>
      <c r="AA208">
        <v>0</v>
      </c>
      <c r="AB208">
        <v>0</v>
      </c>
      <c r="AC208">
        <v>55</v>
      </c>
      <c r="AD208">
        <v>0</v>
      </c>
      <c r="AF208" t="s">
        <v>44</v>
      </c>
    </row>
    <row r="209" spans="1:32" hidden="1" x14ac:dyDescent="0.3">
      <c r="A209">
        <v>10254</v>
      </c>
      <c r="B209" t="s">
        <v>1634</v>
      </c>
      <c r="C209" t="s">
        <v>1635</v>
      </c>
      <c r="D209">
        <v>9604778843</v>
      </c>
      <c r="E209" t="s">
        <v>691</v>
      </c>
      <c r="F209" t="s">
        <v>33</v>
      </c>
      <c r="G209" t="s">
        <v>186</v>
      </c>
      <c r="H209" t="s">
        <v>1636</v>
      </c>
      <c r="I209" t="s">
        <v>810</v>
      </c>
      <c r="J209" t="s">
        <v>811</v>
      </c>
      <c r="K209" t="s">
        <v>38</v>
      </c>
      <c r="L209">
        <v>8796</v>
      </c>
      <c r="M209">
        <v>58269</v>
      </c>
      <c r="N209">
        <v>68757</v>
      </c>
      <c r="Q209" t="s">
        <v>1269</v>
      </c>
      <c r="R209" t="s">
        <v>186</v>
      </c>
      <c r="S209" t="s">
        <v>1637</v>
      </c>
      <c r="T209" t="s">
        <v>41</v>
      </c>
      <c r="V209" t="s">
        <v>1638</v>
      </c>
      <c r="W209" t="s">
        <v>1638</v>
      </c>
      <c r="Y209" t="s">
        <v>1639</v>
      </c>
      <c r="AA209">
        <v>0</v>
      </c>
      <c r="AB209">
        <v>0</v>
      </c>
      <c r="AC209">
        <v>50</v>
      </c>
      <c r="AD209">
        <v>0</v>
      </c>
      <c r="AF209" t="s">
        <v>44</v>
      </c>
    </row>
    <row r="210" spans="1:32" hidden="1" x14ac:dyDescent="0.3">
      <c r="A210">
        <v>10255</v>
      </c>
      <c r="B210" t="s">
        <v>1634</v>
      </c>
      <c r="C210" t="s">
        <v>1640</v>
      </c>
      <c r="D210">
        <v>9604778843</v>
      </c>
      <c r="E210" t="s">
        <v>32</v>
      </c>
      <c r="F210" t="s">
        <v>33</v>
      </c>
      <c r="G210" t="s">
        <v>186</v>
      </c>
      <c r="H210" t="s">
        <v>1641</v>
      </c>
      <c r="I210" t="s">
        <v>810</v>
      </c>
      <c r="J210" t="s">
        <v>811</v>
      </c>
      <c r="K210" t="s">
        <v>38</v>
      </c>
      <c r="L210">
        <v>8796</v>
      </c>
      <c r="M210">
        <v>58269</v>
      </c>
      <c r="N210">
        <v>68757</v>
      </c>
      <c r="Q210" t="s">
        <v>1269</v>
      </c>
      <c r="R210" t="s">
        <v>140</v>
      </c>
      <c r="S210" t="s">
        <v>1637</v>
      </c>
      <c r="T210" t="s">
        <v>41</v>
      </c>
      <c r="V210" t="s">
        <v>1642</v>
      </c>
      <c r="W210" t="s">
        <v>1642</v>
      </c>
      <c r="Y210" t="s">
        <v>1643</v>
      </c>
      <c r="AA210">
        <v>0</v>
      </c>
      <c r="AB210">
        <v>0</v>
      </c>
      <c r="AC210">
        <v>50</v>
      </c>
      <c r="AD210">
        <v>0</v>
      </c>
      <c r="AF210" t="s">
        <v>44</v>
      </c>
    </row>
    <row r="211" spans="1:32" x14ac:dyDescent="0.3">
      <c r="A211">
        <v>10256</v>
      </c>
      <c r="B211" t="s">
        <v>1644</v>
      </c>
      <c r="C211" t="s">
        <v>1645</v>
      </c>
      <c r="D211">
        <v>8830452336</v>
      </c>
      <c r="E211" t="s">
        <v>32</v>
      </c>
      <c r="F211" t="s">
        <v>33</v>
      </c>
      <c r="G211" t="s">
        <v>1646</v>
      </c>
      <c r="H211" t="s">
        <v>1647</v>
      </c>
      <c r="I211" t="s">
        <v>1000</v>
      </c>
      <c r="J211" t="s">
        <v>1001</v>
      </c>
      <c r="K211" t="s">
        <v>83</v>
      </c>
      <c r="L211">
        <v>0</v>
      </c>
      <c r="M211">
        <v>35363</v>
      </c>
      <c r="N211">
        <v>37139</v>
      </c>
      <c r="O211" s="2">
        <v>0.4</v>
      </c>
      <c r="P211">
        <f t="shared" ref="P211:P219" si="9">M211*O211</f>
        <v>14145.2</v>
      </c>
      <c r="Q211" t="s">
        <v>39</v>
      </c>
      <c r="R211" t="s">
        <v>84</v>
      </c>
      <c r="S211" t="s">
        <v>1648</v>
      </c>
      <c r="T211" t="s">
        <v>86</v>
      </c>
      <c r="V211" t="s">
        <v>1649</v>
      </c>
      <c r="W211" t="s">
        <v>1649</v>
      </c>
      <c r="Y211" t="s">
        <v>1650</v>
      </c>
      <c r="AA211">
        <v>0</v>
      </c>
      <c r="AB211">
        <v>0</v>
      </c>
      <c r="AC211">
        <v>40</v>
      </c>
      <c r="AD211">
        <v>0</v>
      </c>
      <c r="AF211" t="s">
        <v>44</v>
      </c>
    </row>
    <row r="212" spans="1:32" x14ac:dyDescent="0.3">
      <c r="A212">
        <v>10257</v>
      </c>
      <c r="B212" t="s">
        <v>1651</v>
      </c>
      <c r="C212" t="s">
        <v>1652</v>
      </c>
      <c r="D212">
        <v>7038509543</v>
      </c>
      <c r="E212" t="s">
        <v>32</v>
      </c>
      <c r="F212" t="s">
        <v>33</v>
      </c>
      <c r="G212" t="s">
        <v>1653</v>
      </c>
      <c r="H212" t="s">
        <v>1654</v>
      </c>
      <c r="I212" t="s">
        <v>1655</v>
      </c>
      <c r="J212" t="s">
        <v>1656</v>
      </c>
      <c r="K212" t="s">
        <v>64</v>
      </c>
      <c r="L212">
        <v>8598</v>
      </c>
      <c r="M212">
        <v>37900</v>
      </c>
      <c r="N212">
        <v>44722</v>
      </c>
      <c r="O212" s="2">
        <v>0.55000000000000004</v>
      </c>
      <c r="P212">
        <f t="shared" si="9"/>
        <v>20845</v>
      </c>
      <c r="Q212" t="s">
        <v>39</v>
      </c>
      <c r="R212" t="s">
        <v>190</v>
      </c>
      <c r="S212" t="s">
        <v>435</v>
      </c>
      <c r="T212" t="s">
        <v>41</v>
      </c>
      <c r="V212" t="s">
        <v>1657</v>
      </c>
      <c r="W212" t="s">
        <v>1657</v>
      </c>
      <c r="Y212" t="s">
        <v>1658</v>
      </c>
      <c r="AA212">
        <v>0</v>
      </c>
      <c r="AB212">
        <v>0</v>
      </c>
      <c r="AC212">
        <v>55</v>
      </c>
      <c r="AD212">
        <v>0</v>
      </c>
      <c r="AF212" t="s">
        <v>44</v>
      </c>
    </row>
    <row r="213" spans="1:32" x14ac:dyDescent="0.3">
      <c r="A213">
        <v>10258</v>
      </c>
      <c r="B213" t="s">
        <v>1651</v>
      </c>
      <c r="C213" t="s">
        <v>1652</v>
      </c>
      <c r="D213">
        <v>7038509543</v>
      </c>
      <c r="E213" t="s">
        <v>32</v>
      </c>
      <c r="F213" t="s">
        <v>33</v>
      </c>
      <c r="G213" t="s">
        <v>1659</v>
      </c>
      <c r="H213" t="s">
        <v>1660</v>
      </c>
      <c r="I213" t="s">
        <v>1655</v>
      </c>
      <c r="J213" t="s">
        <v>1656</v>
      </c>
      <c r="K213" t="s">
        <v>64</v>
      </c>
      <c r="L213">
        <v>8249</v>
      </c>
      <c r="M213">
        <v>37551</v>
      </c>
      <c r="N213">
        <v>44310</v>
      </c>
      <c r="O213" s="2">
        <v>0.55000000000000004</v>
      </c>
      <c r="P213">
        <f t="shared" si="9"/>
        <v>20653.050000000003</v>
      </c>
      <c r="Q213" t="s">
        <v>39</v>
      </c>
      <c r="R213" t="s">
        <v>190</v>
      </c>
      <c r="S213" t="s">
        <v>435</v>
      </c>
      <c r="T213" t="s">
        <v>41</v>
      </c>
      <c r="V213" t="s">
        <v>1661</v>
      </c>
      <c r="W213" t="s">
        <v>1661</v>
      </c>
      <c r="Y213" t="s">
        <v>1662</v>
      </c>
      <c r="AA213">
        <v>0</v>
      </c>
      <c r="AB213">
        <v>0</v>
      </c>
      <c r="AC213">
        <v>55</v>
      </c>
      <c r="AD213">
        <v>0</v>
      </c>
      <c r="AF213" t="s">
        <v>44</v>
      </c>
    </row>
    <row r="214" spans="1:32" x14ac:dyDescent="0.3">
      <c r="A214">
        <v>10259</v>
      </c>
      <c r="B214" t="s">
        <v>1651</v>
      </c>
      <c r="C214" t="s">
        <v>1652</v>
      </c>
      <c r="D214">
        <v>7038509543</v>
      </c>
      <c r="E214" t="s">
        <v>32</v>
      </c>
      <c r="F214" t="s">
        <v>33</v>
      </c>
      <c r="G214" t="s">
        <v>1663</v>
      </c>
      <c r="H214" t="s">
        <v>1664</v>
      </c>
      <c r="I214" t="s">
        <v>1655</v>
      </c>
      <c r="J214" t="s">
        <v>1656</v>
      </c>
      <c r="K214" t="s">
        <v>64</v>
      </c>
      <c r="L214">
        <v>8249</v>
      </c>
      <c r="M214">
        <v>37551</v>
      </c>
      <c r="N214">
        <v>44310</v>
      </c>
      <c r="O214" s="2">
        <v>0.55000000000000004</v>
      </c>
      <c r="P214">
        <f t="shared" si="9"/>
        <v>20653.050000000003</v>
      </c>
      <c r="Q214" t="s">
        <v>39</v>
      </c>
      <c r="R214" t="s">
        <v>190</v>
      </c>
      <c r="S214" t="s">
        <v>435</v>
      </c>
      <c r="T214" t="s">
        <v>41</v>
      </c>
      <c r="V214" t="s">
        <v>1665</v>
      </c>
      <c r="W214" t="s">
        <v>1665</v>
      </c>
      <c r="Y214" t="s">
        <v>1666</v>
      </c>
      <c r="AA214">
        <v>0</v>
      </c>
      <c r="AB214">
        <v>0</v>
      </c>
      <c r="AC214">
        <v>55</v>
      </c>
      <c r="AD214">
        <v>0</v>
      </c>
      <c r="AF214" t="s">
        <v>44</v>
      </c>
    </row>
    <row r="215" spans="1:32" x14ac:dyDescent="0.3">
      <c r="A215">
        <v>10260</v>
      </c>
      <c r="B215" t="s">
        <v>1651</v>
      </c>
      <c r="C215" t="s">
        <v>1652</v>
      </c>
      <c r="D215">
        <v>7038509543</v>
      </c>
      <c r="E215" t="s">
        <v>32</v>
      </c>
      <c r="F215" t="s">
        <v>33</v>
      </c>
      <c r="G215" t="s">
        <v>1667</v>
      </c>
      <c r="H215" t="s">
        <v>1668</v>
      </c>
      <c r="I215" t="s">
        <v>1655</v>
      </c>
      <c r="J215" t="s">
        <v>1656</v>
      </c>
      <c r="K215" t="s">
        <v>64</v>
      </c>
      <c r="L215">
        <v>8249</v>
      </c>
      <c r="M215">
        <v>37551</v>
      </c>
      <c r="N215">
        <v>44310</v>
      </c>
      <c r="O215" s="2">
        <v>0.55000000000000004</v>
      </c>
      <c r="P215">
        <f t="shared" si="9"/>
        <v>20653.050000000003</v>
      </c>
      <c r="Q215" t="s">
        <v>39</v>
      </c>
      <c r="R215" t="s">
        <v>190</v>
      </c>
      <c r="S215" t="s">
        <v>435</v>
      </c>
      <c r="T215" t="s">
        <v>41</v>
      </c>
      <c r="V215" t="s">
        <v>1669</v>
      </c>
      <c r="W215" t="s">
        <v>1669</v>
      </c>
      <c r="Y215" t="s">
        <v>1670</v>
      </c>
      <c r="AA215">
        <v>0</v>
      </c>
      <c r="AB215">
        <v>0</v>
      </c>
      <c r="AC215">
        <v>55</v>
      </c>
      <c r="AD215">
        <v>0</v>
      </c>
      <c r="AF215" t="s">
        <v>44</v>
      </c>
    </row>
    <row r="216" spans="1:32" x14ac:dyDescent="0.3">
      <c r="A216">
        <v>10261</v>
      </c>
      <c r="B216" t="s">
        <v>1651</v>
      </c>
      <c r="C216" t="s">
        <v>1652</v>
      </c>
      <c r="D216">
        <v>7038509543</v>
      </c>
      <c r="E216" t="s">
        <v>32</v>
      </c>
      <c r="F216" t="s">
        <v>33</v>
      </c>
      <c r="G216" t="s">
        <v>1671</v>
      </c>
      <c r="H216" t="s">
        <v>1672</v>
      </c>
      <c r="I216" t="s">
        <v>1655</v>
      </c>
      <c r="J216" t="s">
        <v>1656</v>
      </c>
      <c r="K216" t="s">
        <v>64</v>
      </c>
      <c r="L216">
        <v>8249</v>
      </c>
      <c r="M216">
        <v>37551</v>
      </c>
      <c r="N216">
        <v>44310</v>
      </c>
      <c r="O216" s="2">
        <v>0.55000000000000004</v>
      </c>
      <c r="P216">
        <f t="shared" si="9"/>
        <v>20653.050000000003</v>
      </c>
      <c r="Q216" t="s">
        <v>39</v>
      </c>
      <c r="R216" t="s">
        <v>190</v>
      </c>
      <c r="S216" t="s">
        <v>435</v>
      </c>
      <c r="T216" t="s">
        <v>41</v>
      </c>
      <c r="V216" t="s">
        <v>1673</v>
      </c>
      <c r="W216" t="s">
        <v>1673</v>
      </c>
      <c r="Y216" t="s">
        <v>1674</v>
      </c>
      <c r="AA216">
        <v>0</v>
      </c>
      <c r="AB216">
        <v>0</v>
      </c>
      <c r="AC216">
        <v>55</v>
      </c>
      <c r="AD216">
        <v>0</v>
      </c>
      <c r="AF216" t="s">
        <v>44</v>
      </c>
    </row>
    <row r="217" spans="1:32" x14ac:dyDescent="0.3">
      <c r="A217">
        <v>10262</v>
      </c>
      <c r="B217" t="s">
        <v>1651</v>
      </c>
      <c r="C217" t="s">
        <v>1652</v>
      </c>
      <c r="D217">
        <v>7038509543</v>
      </c>
      <c r="E217" t="s">
        <v>32</v>
      </c>
      <c r="F217" t="s">
        <v>33</v>
      </c>
      <c r="G217" t="s">
        <v>1675</v>
      </c>
      <c r="H217" t="s">
        <v>1676</v>
      </c>
      <c r="I217" t="s">
        <v>1655</v>
      </c>
      <c r="J217" t="s">
        <v>1656</v>
      </c>
      <c r="K217" t="s">
        <v>64</v>
      </c>
      <c r="L217">
        <v>8249</v>
      </c>
      <c r="M217">
        <v>37551</v>
      </c>
      <c r="N217">
        <v>44310</v>
      </c>
      <c r="O217" s="2">
        <v>0.55000000000000004</v>
      </c>
      <c r="P217">
        <f t="shared" si="9"/>
        <v>20653.050000000003</v>
      </c>
      <c r="Q217" t="s">
        <v>39</v>
      </c>
      <c r="R217" t="s">
        <v>190</v>
      </c>
      <c r="S217" t="s">
        <v>435</v>
      </c>
      <c r="T217" t="s">
        <v>41</v>
      </c>
      <c r="V217" t="s">
        <v>1677</v>
      </c>
      <c r="W217" t="s">
        <v>1677</v>
      </c>
      <c r="Y217" t="s">
        <v>1678</v>
      </c>
      <c r="AA217">
        <v>0</v>
      </c>
      <c r="AB217">
        <v>0</v>
      </c>
      <c r="AC217">
        <v>55</v>
      </c>
      <c r="AD217">
        <v>0</v>
      </c>
      <c r="AF217" t="s">
        <v>44</v>
      </c>
    </row>
    <row r="218" spans="1:32" x14ac:dyDescent="0.3">
      <c r="A218">
        <v>10263</v>
      </c>
      <c r="B218" t="s">
        <v>1651</v>
      </c>
      <c r="C218" t="s">
        <v>1652</v>
      </c>
      <c r="D218">
        <v>7038509543</v>
      </c>
      <c r="E218" t="s">
        <v>32</v>
      </c>
      <c r="F218" t="s">
        <v>33</v>
      </c>
      <c r="G218" t="s">
        <v>1679</v>
      </c>
      <c r="H218" t="s">
        <v>1680</v>
      </c>
      <c r="I218" t="s">
        <v>1655</v>
      </c>
      <c r="J218" t="s">
        <v>1656</v>
      </c>
      <c r="K218" t="s">
        <v>64</v>
      </c>
      <c r="L218">
        <v>8249</v>
      </c>
      <c r="M218">
        <v>37551</v>
      </c>
      <c r="N218">
        <v>44310</v>
      </c>
      <c r="O218" s="2">
        <v>0.55000000000000004</v>
      </c>
      <c r="P218">
        <f t="shared" si="9"/>
        <v>20653.050000000003</v>
      </c>
      <c r="Q218" t="s">
        <v>39</v>
      </c>
      <c r="R218" t="s">
        <v>190</v>
      </c>
      <c r="S218" t="s">
        <v>435</v>
      </c>
      <c r="T218" t="s">
        <v>41</v>
      </c>
      <c r="V218" t="s">
        <v>1681</v>
      </c>
      <c r="W218" t="s">
        <v>1681</v>
      </c>
      <c r="Y218" t="s">
        <v>1682</v>
      </c>
      <c r="AA218">
        <v>0</v>
      </c>
      <c r="AB218">
        <v>0</v>
      </c>
      <c r="AC218">
        <v>55</v>
      </c>
      <c r="AD218">
        <v>0</v>
      </c>
      <c r="AF218" t="s">
        <v>44</v>
      </c>
    </row>
    <row r="219" spans="1:32" x14ac:dyDescent="0.3">
      <c r="A219">
        <v>10264</v>
      </c>
      <c r="B219" t="s">
        <v>1651</v>
      </c>
      <c r="C219" t="s">
        <v>1652</v>
      </c>
      <c r="D219">
        <v>7038509543</v>
      </c>
      <c r="E219" t="s">
        <v>32</v>
      </c>
      <c r="F219" t="s">
        <v>33</v>
      </c>
      <c r="G219" t="s">
        <v>1683</v>
      </c>
      <c r="H219" t="s">
        <v>1684</v>
      </c>
      <c r="I219" t="s">
        <v>1655</v>
      </c>
      <c r="J219" t="s">
        <v>1656</v>
      </c>
      <c r="K219" t="s">
        <v>64</v>
      </c>
      <c r="L219">
        <v>8249</v>
      </c>
      <c r="M219">
        <v>37551</v>
      </c>
      <c r="N219">
        <v>44310</v>
      </c>
      <c r="O219" s="2">
        <v>0.55000000000000004</v>
      </c>
      <c r="P219">
        <f t="shared" si="9"/>
        <v>20653.050000000003</v>
      </c>
      <c r="Q219" t="s">
        <v>39</v>
      </c>
      <c r="R219" t="s">
        <v>190</v>
      </c>
      <c r="S219" t="s">
        <v>435</v>
      </c>
      <c r="T219" t="s">
        <v>41</v>
      </c>
      <c r="V219" t="s">
        <v>1685</v>
      </c>
      <c r="W219" t="s">
        <v>1685</v>
      </c>
      <c r="Y219" t="s">
        <v>1686</v>
      </c>
      <c r="AA219">
        <v>0</v>
      </c>
      <c r="AB219">
        <v>0</v>
      </c>
      <c r="AC219">
        <v>55</v>
      </c>
      <c r="AD219">
        <v>0</v>
      </c>
      <c r="AF219" t="s">
        <v>44</v>
      </c>
    </row>
    <row r="220" spans="1:32" hidden="1" x14ac:dyDescent="0.3">
      <c r="A220">
        <v>10280</v>
      </c>
      <c r="B220" t="s">
        <v>1687</v>
      </c>
      <c r="C220" t="s">
        <v>1688</v>
      </c>
      <c r="D220">
        <v>7719882020</v>
      </c>
      <c r="E220" t="s">
        <v>701</v>
      </c>
      <c r="F220" t="s">
        <v>33</v>
      </c>
      <c r="G220" t="s">
        <v>1689</v>
      </c>
      <c r="H220" t="s">
        <v>1690</v>
      </c>
      <c r="I220" t="s">
        <v>1655</v>
      </c>
      <c r="J220" t="s">
        <v>1656</v>
      </c>
      <c r="K220" t="s">
        <v>1092</v>
      </c>
      <c r="L220">
        <v>26627</v>
      </c>
      <c r="M220">
        <v>13665</v>
      </c>
      <c r="N220">
        <v>16115</v>
      </c>
      <c r="Q220" t="s">
        <v>51</v>
      </c>
      <c r="R220" t="s">
        <v>1094</v>
      </c>
      <c r="S220" t="s">
        <v>1691</v>
      </c>
      <c r="T220" t="s">
        <v>41</v>
      </c>
      <c r="V220" t="s">
        <v>1692</v>
      </c>
      <c r="W220" t="s">
        <v>1692</v>
      </c>
      <c r="Y220" t="s">
        <v>1693</v>
      </c>
      <c r="AA220">
        <v>0</v>
      </c>
      <c r="AB220">
        <v>0</v>
      </c>
      <c r="AC220">
        <v>7</v>
      </c>
      <c r="AD220">
        <v>0</v>
      </c>
      <c r="AF220" t="s">
        <v>44</v>
      </c>
    </row>
    <row r="221" spans="1:32" hidden="1" x14ac:dyDescent="0.3">
      <c r="A221">
        <v>10281</v>
      </c>
      <c r="B221" t="s">
        <v>1694</v>
      </c>
      <c r="C221" t="s">
        <v>1695</v>
      </c>
      <c r="D221">
        <v>8788112772</v>
      </c>
      <c r="E221" t="s">
        <v>32</v>
      </c>
      <c r="F221" t="s">
        <v>33</v>
      </c>
      <c r="G221" t="s">
        <v>1696</v>
      </c>
      <c r="H221" t="s">
        <v>1697</v>
      </c>
      <c r="I221" t="s">
        <v>810</v>
      </c>
      <c r="J221" t="s">
        <v>811</v>
      </c>
      <c r="K221" t="s">
        <v>109</v>
      </c>
      <c r="L221">
        <v>379</v>
      </c>
      <c r="M221">
        <v>16803</v>
      </c>
      <c r="N221">
        <v>17741</v>
      </c>
      <c r="Q221" t="s">
        <v>389</v>
      </c>
      <c r="R221" t="s">
        <v>110</v>
      </c>
      <c r="S221" t="s">
        <v>111</v>
      </c>
      <c r="T221" t="s">
        <v>54</v>
      </c>
      <c r="V221" t="s">
        <v>1698</v>
      </c>
      <c r="W221" t="s">
        <v>1698</v>
      </c>
      <c r="Y221" t="s">
        <v>1699</v>
      </c>
      <c r="AA221">
        <v>0</v>
      </c>
      <c r="AB221">
        <v>0</v>
      </c>
      <c r="AC221">
        <v>55</v>
      </c>
      <c r="AD221">
        <v>0</v>
      </c>
      <c r="AF221" t="s">
        <v>44</v>
      </c>
    </row>
    <row r="222" spans="1:32" hidden="1" x14ac:dyDescent="0.3">
      <c r="A222">
        <v>10282</v>
      </c>
      <c r="B222" t="s">
        <v>1700</v>
      </c>
      <c r="C222" t="s">
        <v>1701</v>
      </c>
      <c r="D222">
        <v>7719882020</v>
      </c>
      <c r="E222" t="s">
        <v>32</v>
      </c>
      <c r="F222" t="s">
        <v>33</v>
      </c>
      <c r="G222" t="s">
        <v>1702</v>
      </c>
      <c r="H222" t="s">
        <v>1703</v>
      </c>
      <c r="I222" t="s">
        <v>1000</v>
      </c>
      <c r="J222" t="s">
        <v>1001</v>
      </c>
      <c r="K222" t="s">
        <v>1066</v>
      </c>
      <c r="L222">
        <v>1683</v>
      </c>
      <c r="M222">
        <v>37411</v>
      </c>
      <c r="N222">
        <v>39554</v>
      </c>
      <c r="Q222" t="s">
        <v>51</v>
      </c>
      <c r="R222" t="s">
        <v>1704</v>
      </c>
      <c r="S222" t="s">
        <v>1705</v>
      </c>
      <c r="T222" t="s">
        <v>54</v>
      </c>
      <c r="V222" t="s">
        <v>1706</v>
      </c>
      <c r="W222" t="s">
        <v>1706</v>
      </c>
      <c r="Y222" t="s">
        <v>1707</v>
      </c>
      <c r="AA222">
        <v>0</v>
      </c>
      <c r="AB222">
        <v>0</v>
      </c>
      <c r="AC222">
        <v>33</v>
      </c>
      <c r="AD222">
        <v>0</v>
      </c>
      <c r="AF222" t="s">
        <v>44</v>
      </c>
    </row>
    <row r="223" spans="1:32" hidden="1" x14ac:dyDescent="0.3">
      <c r="A223">
        <v>10283</v>
      </c>
      <c r="B223" t="s">
        <v>1708</v>
      </c>
      <c r="C223" t="s">
        <v>1709</v>
      </c>
      <c r="D223">
        <v>8600188132</v>
      </c>
      <c r="E223" t="s">
        <v>32</v>
      </c>
      <c r="F223" t="s">
        <v>33</v>
      </c>
      <c r="G223" t="s">
        <v>186</v>
      </c>
      <c r="H223" t="s">
        <v>1710</v>
      </c>
      <c r="I223" t="s">
        <v>810</v>
      </c>
      <c r="J223" t="s">
        <v>811</v>
      </c>
      <c r="K223" t="s">
        <v>109</v>
      </c>
      <c r="L223">
        <v>6612</v>
      </c>
      <c r="M223">
        <v>22711</v>
      </c>
      <c r="N223">
        <v>24713</v>
      </c>
      <c r="Q223" t="s">
        <v>1206</v>
      </c>
      <c r="R223" t="s">
        <v>110</v>
      </c>
      <c r="S223" t="s">
        <v>111</v>
      </c>
      <c r="T223" t="s">
        <v>54</v>
      </c>
      <c r="V223" t="s">
        <v>1711</v>
      </c>
      <c r="W223" t="s">
        <v>1712</v>
      </c>
      <c r="Y223" t="s">
        <v>1713</v>
      </c>
      <c r="AA223">
        <v>0</v>
      </c>
      <c r="AB223">
        <v>0</v>
      </c>
      <c r="AC223">
        <v>58</v>
      </c>
      <c r="AD223">
        <v>0</v>
      </c>
      <c r="AF223" t="s">
        <v>44</v>
      </c>
    </row>
    <row r="224" spans="1:32" x14ac:dyDescent="0.3">
      <c r="A224">
        <v>10284</v>
      </c>
      <c r="B224" t="s">
        <v>1714</v>
      </c>
      <c r="C224" t="s">
        <v>1715</v>
      </c>
      <c r="D224">
        <v>9765368902</v>
      </c>
      <c r="E224" t="s">
        <v>32</v>
      </c>
      <c r="F224" t="s">
        <v>33</v>
      </c>
      <c r="G224" t="s">
        <v>1716</v>
      </c>
      <c r="H224" t="s">
        <v>1717</v>
      </c>
      <c r="I224" t="s">
        <v>1000</v>
      </c>
      <c r="J224" t="s">
        <v>1001</v>
      </c>
      <c r="K224" t="s">
        <v>64</v>
      </c>
      <c r="L224">
        <v>14041</v>
      </c>
      <c r="M224">
        <v>27959</v>
      </c>
      <c r="N224">
        <v>32992</v>
      </c>
      <c r="O224" s="2">
        <v>0.35</v>
      </c>
      <c r="P224">
        <f t="shared" ref="P224:P225" si="10">M224*O224</f>
        <v>9785.65</v>
      </c>
      <c r="Q224" t="s">
        <v>39</v>
      </c>
      <c r="R224" t="s">
        <v>330</v>
      </c>
      <c r="S224" t="s">
        <v>851</v>
      </c>
      <c r="T224" t="s">
        <v>41</v>
      </c>
      <c r="V224" t="s">
        <v>1718</v>
      </c>
      <c r="W224" t="s">
        <v>1718</v>
      </c>
      <c r="Y224" t="s">
        <v>1719</v>
      </c>
      <c r="AA224">
        <v>0</v>
      </c>
      <c r="AB224">
        <v>0</v>
      </c>
      <c r="AC224">
        <v>35</v>
      </c>
      <c r="AD224">
        <v>0</v>
      </c>
      <c r="AF224" t="s">
        <v>44</v>
      </c>
    </row>
    <row r="225" spans="1:32" x14ac:dyDescent="0.3">
      <c r="A225">
        <v>10285</v>
      </c>
      <c r="B225" t="s">
        <v>1720</v>
      </c>
      <c r="C225" t="s">
        <v>1721</v>
      </c>
      <c r="D225">
        <v>9960462704</v>
      </c>
      <c r="E225" t="s">
        <v>32</v>
      </c>
      <c r="F225" t="s">
        <v>33</v>
      </c>
      <c r="G225" t="s">
        <v>1722</v>
      </c>
      <c r="H225" t="s">
        <v>1723</v>
      </c>
      <c r="I225" t="s">
        <v>463</v>
      </c>
      <c r="J225" t="s">
        <v>464</v>
      </c>
      <c r="K225" t="s">
        <v>38</v>
      </c>
      <c r="L225">
        <v>8862</v>
      </c>
      <c r="M225">
        <v>66559</v>
      </c>
      <c r="N225">
        <v>78539</v>
      </c>
      <c r="O225" s="2">
        <v>0.55000000000000004</v>
      </c>
      <c r="P225">
        <f t="shared" si="10"/>
        <v>36607.450000000004</v>
      </c>
      <c r="Q225" t="s">
        <v>39</v>
      </c>
      <c r="R225" t="s">
        <v>140</v>
      </c>
      <c r="S225" t="s">
        <v>1382</v>
      </c>
      <c r="T225" t="s">
        <v>41</v>
      </c>
      <c r="V225" t="s">
        <v>1724</v>
      </c>
      <c r="W225" t="s">
        <v>1725</v>
      </c>
      <c r="Y225" t="s">
        <v>1726</v>
      </c>
      <c r="AA225">
        <v>0</v>
      </c>
      <c r="AB225">
        <v>0</v>
      </c>
      <c r="AC225">
        <v>55</v>
      </c>
      <c r="AD225">
        <v>0</v>
      </c>
      <c r="AF225" t="s">
        <v>44</v>
      </c>
    </row>
    <row r="226" spans="1:32" hidden="1" x14ac:dyDescent="0.3">
      <c r="A226">
        <v>10286</v>
      </c>
      <c r="B226" t="s">
        <v>1727</v>
      </c>
      <c r="C226" t="s">
        <v>1728</v>
      </c>
      <c r="D226">
        <v>9284843995</v>
      </c>
      <c r="E226" t="s">
        <v>32</v>
      </c>
      <c r="F226" t="s">
        <v>33</v>
      </c>
      <c r="G226" t="s">
        <v>1729</v>
      </c>
      <c r="H226" t="s">
        <v>1730</v>
      </c>
      <c r="I226" t="s">
        <v>530</v>
      </c>
      <c r="J226" t="s">
        <v>464</v>
      </c>
      <c r="K226" t="s">
        <v>73</v>
      </c>
      <c r="L226">
        <v>0</v>
      </c>
      <c r="M226">
        <v>16374</v>
      </c>
      <c r="N226">
        <v>17235</v>
      </c>
      <c r="Q226" t="s">
        <v>74</v>
      </c>
      <c r="R226" t="s">
        <v>52</v>
      </c>
      <c r="S226" t="s">
        <v>1731</v>
      </c>
      <c r="T226" t="s">
        <v>86</v>
      </c>
      <c r="V226" t="s">
        <v>1732</v>
      </c>
      <c r="W226" t="s">
        <v>1732</v>
      </c>
      <c r="Y226" t="s">
        <v>1733</v>
      </c>
      <c r="AA226">
        <v>0</v>
      </c>
      <c r="AB226">
        <v>0</v>
      </c>
      <c r="AC226">
        <v>38</v>
      </c>
      <c r="AD226">
        <v>0</v>
      </c>
      <c r="AF226" t="s">
        <v>44</v>
      </c>
    </row>
    <row r="227" spans="1:32" hidden="1" x14ac:dyDescent="0.3">
      <c r="A227">
        <v>10287</v>
      </c>
      <c r="B227" t="s">
        <v>1734</v>
      </c>
      <c r="C227" t="s">
        <v>1735</v>
      </c>
      <c r="D227">
        <v>9284843995</v>
      </c>
      <c r="E227" t="s">
        <v>32</v>
      </c>
      <c r="F227" t="s">
        <v>33</v>
      </c>
      <c r="G227" t="s">
        <v>1736</v>
      </c>
      <c r="H227" t="s">
        <v>1737</v>
      </c>
      <c r="I227" t="s">
        <v>1000</v>
      </c>
      <c r="J227" t="s">
        <v>1001</v>
      </c>
      <c r="K227" t="s">
        <v>1066</v>
      </c>
      <c r="L227">
        <v>0</v>
      </c>
      <c r="M227">
        <v>4091</v>
      </c>
      <c r="N227">
        <v>4827</v>
      </c>
      <c r="Q227" t="s">
        <v>74</v>
      </c>
      <c r="R227" t="s">
        <v>1738</v>
      </c>
      <c r="S227" t="s">
        <v>1739</v>
      </c>
      <c r="T227" t="s">
        <v>133</v>
      </c>
      <c r="V227" t="s">
        <v>1740</v>
      </c>
      <c r="W227" t="s">
        <v>1740</v>
      </c>
      <c r="Y227" t="s">
        <v>1741</v>
      </c>
      <c r="AA227">
        <v>0</v>
      </c>
      <c r="AB227">
        <v>0</v>
      </c>
      <c r="AC227">
        <v>46</v>
      </c>
      <c r="AD227">
        <v>0</v>
      </c>
      <c r="AF227" t="s">
        <v>44</v>
      </c>
    </row>
    <row r="228" spans="1:32" hidden="1" x14ac:dyDescent="0.3">
      <c r="A228">
        <v>10288</v>
      </c>
      <c r="B228" t="s">
        <v>1742</v>
      </c>
      <c r="C228" t="s">
        <v>1743</v>
      </c>
      <c r="D228">
        <v>9284843995</v>
      </c>
      <c r="E228" t="s">
        <v>32</v>
      </c>
      <c r="F228" t="s">
        <v>33</v>
      </c>
      <c r="G228" t="s">
        <v>1744</v>
      </c>
      <c r="H228" t="s">
        <v>1745</v>
      </c>
      <c r="I228" t="s">
        <v>1655</v>
      </c>
      <c r="J228" t="s">
        <v>1656</v>
      </c>
      <c r="K228" t="s">
        <v>1066</v>
      </c>
      <c r="L228">
        <v>0</v>
      </c>
      <c r="M228">
        <v>3466</v>
      </c>
      <c r="N228">
        <v>4089</v>
      </c>
      <c r="Q228" t="s">
        <v>74</v>
      </c>
      <c r="R228" t="s">
        <v>1067</v>
      </c>
      <c r="S228" t="s">
        <v>1746</v>
      </c>
      <c r="T228" t="s">
        <v>133</v>
      </c>
      <c r="V228" t="s">
        <v>1747</v>
      </c>
      <c r="W228" t="s">
        <v>1747</v>
      </c>
      <c r="Y228" t="s">
        <v>1748</v>
      </c>
      <c r="AA228">
        <v>0</v>
      </c>
      <c r="AB228">
        <v>0</v>
      </c>
      <c r="AC228">
        <v>46</v>
      </c>
      <c r="AD228">
        <v>0</v>
      </c>
      <c r="AF228" t="s">
        <v>44</v>
      </c>
    </row>
    <row r="229" spans="1:32" hidden="1" x14ac:dyDescent="0.3">
      <c r="A229">
        <v>10289</v>
      </c>
      <c r="B229" t="s">
        <v>1749</v>
      </c>
      <c r="C229" t="s">
        <v>1750</v>
      </c>
      <c r="D229">
        <v>9284843995</v>
      </c>
      <c r="E229" t="s">
        <v>32</v>
      </c>
      <c r="F229" t="s">
        <v>33</v>
      </c>
      <c r="G229" t="s">
        <v>1751</v>
      </c>
      <c r="H229" t="s">
        <v>1752</v>
      </c>
      <c r="I229" t="s">
        <v>1000</v>
      </c>
      <c r="J229" t="s">
        <v>1001</v>
      </c>
      <c r="K229" t="s">
        <v>73</v>
      </c>
      <c r="L229">
        <v>3702</v>
      </c>
      <c r="M229">
        <v>39340</v>
      </c>
      <c r="N229">
        <v>41831</v>
      </c>
      <c r="Q229" t="s">
        <v>74</v>
      </c>
      <c r="R229" t="s">
        <v>1031</v>
      </c>
      <c r="S229" t="s">
        <v>1753</v>
      </c>
      <c r="T229" t="s">
        <v>54</v>
      </c>
      <c r="V229" t="s">
        <v>1754</v>
      </c>
      <c r="W229" t="s">
        <v>1754</v>
      </c>
      <c r="Y229" t="s">
        <v>1755</v>
      </c>
      <c r="AA229">
        <v>0</v>
      </c>
      <c r="AB229">
        <v>0</v>
      </c>
      <c r="AC229">
        <v>33</v>
      </c>
      <c r="AD229">
        <v>0</v>
      </c>
      <c r="AF229" t="s">
        <v>44</v>
      </c>
    </row>
    <row r="230" spans="1:32" hidden="1" x14ac:dyDescent="0.3">
      <c r="A230">
        <v>10290</v>
      </c>
      <c r="B230" t="s">
        <v>1756</v>
      </c>
      <c r="C230" t="s">
        <v>1757</v>
      </c>
      <c r="D230">
        <v>9284843995</v>
      </c>
      <c r="E230" t="s">
        <v>32</v>
      </c>
      <c r="F230" t="s">
        <v>33</v>
      </c>
      <c r="G230" t="s">
        <v>1758</v>
      </c>
      <c r="H230" t="s">
        <v>1759</v>
      </c>
      <c r="I230" t="s">
        <v>1000</v>
      </c>
      <c r="J230" t="s">
        <v>1001</v>
      </c>
      <c r="K230" t="s">
        <v>73</v>
      </c>
      <c r="L230">
        <v>0</v>
      </c>
      <c r="M230">
        <v>3466</v>
      </c>
      <c r="N230">
        <v>4090</v>
      </c>
      <c r="Q230" t="s">
        <v>74</v>
      </c>
      <c r="R230" t="s">
        <v>1760</v>
      </c>
      <c r="S230" t="s">
        <v>1761</v>
      </c>
      <c r="T230" t="s">
        <v>133</v>
      </c>
      <c r="V230" t="s">
        <v>1762</v>
      </c>
      <c r="W230" t="s">
        <v>1762</v>
      </c>
      <c r="Y230" t="s">
        <v>1763</v>
      </c>
      <c r="AA230">
        <v>0</v>
      </c>
      <c r="AB230">
        <v>0</v>
      </c>
      <c r="AC230">
        <v>21</v>
      </c>
      <c r="AD230">
        <v>0</v>
      </c>
      <c r="AF230" t="s">
        <v>44</v>
      </c>
    </row>
    <row r="231" spans="1:32" hidden="1" x14ac:dyDescent="0.3">
      <c r="A231">
        <v>10291</v>
      </c>
      <c r="B231" t="s">
        <v>1764</v>
      </c>
      <c r="C231" t="s">
        <v>1765</v>
      </c>
      <c r="D231">
        <v>9284843995</v>
      </c>
      <c r="E231" t="s">
        <v>32</v>
      </c>
      <c r="F231" t="s">
        <v>33</v>
      </c>
      <c r="G231" t="s">
        <v>1766</v>
      </c>
      <c r="H231" t="s">
        <v>1767</v>
      </c>
      <c r="I231" t="s">
        <v>530</v>
      </c>
      <c r="J231" t="s">
        <v>531</v>
      </c>
      <c r="K231" t="s">
        <v>1066</v>
      </c>
      <c r="L231">
        <v>0</v>
      </c>
      <c r="M231">
        <v>2709</v>
      </c>
      <c r="N231">
        <v>3196</v>
      </c>
      <c r="Q231" t="s">
        <v>74</v>
      </c>
      <c r="R231" t="s">
        <v>1768</v>
      </c>
      <c r="S231" t="s">
        <v>1769</v>
      </c>
      <c r="T231" t="s">
        <v>133</v>
      </c>
      <c r="V231" t="s">
        <v>1770</v>
      </c>
      <c r="W231" t="s">
        <v>1770</v>
      </c>
      <c r="Y231" t="s">
        <v>1771</v>
      </c>
      <c r="AA231">
        <v>0</v>
      </c>
      <c r="AB231">
        <v>0</v>
      </c>
      <c r="AC231">
        <v>28</v>
      </c>
      <c r="AD231">
        <v>0</v>
      </c>
      <c r="AF231" t="s">
        <v>44</v>
      </c>
    </row>
    <row r="232" spans="1:32" x14ac:dyDescent="0.3">
      <c r="A232">
        <v>10292</v>
      </c>
      <c r="B232" t="s">
        <v>1772</v>
      </c>
      <c r="C232" t="s">
        <v>1773</v>
      </c>
      <c r="D232">
        <v>7038509543</v>
      </c>
      <c r="E232" t="s">
        <v>32</v>
      </c>
      <c r="F232" t="s">
        <v>33</v>
      </c>
      <c r="G232" t="s">
        <v>1774</v>
      </c>
      <c r="H232" t="s">
        <v>1775</v>
      </c>
      <c r="I232" t="s">
        <v>463</v>
      </c>
      <c r="J232" t="s">
        <v>464</v>
      </c>
      <c r="K232" t="s">
        <v>83</v>
      </c>
      <c r="L232">
        <v>480</v>
      </c>
      <c r="M232">
        <v>3124</v>
      </c>
      <c r="N232">
        <v>3686</v>
      </c>
      <c r="O232" s="2">
        <v>0.2</v>
      </c>
      <c r="P232">
        <f>L232*O232</f>
        <v>96</v>
      </c>
      <c r="Q232" t="s">
        <v>39</v>
      </c>
      <c r="R232" t="s">
        <v>330</v>
      </c>
      <c r="S232" t="s">
        <v>1776</v>
      </c>
      <c r="T232" t="s">
        <v>375</v>
      </c>
      <c r="V232" t="s">
        <v>1777</v>
      </c>
      <c r="W232" t="s">
        <v>1777</v>
      </c>
      <c r="Y232" t="s">
        <v>1778</v>
      </c>
      <c r="AA232">
        <v>0</v>
      </c>
      <c r="AB232">
        <v>0</v>
      </c>
      <c r="AC232">
        <v>0</v>
      </c>
      <c r="AD232">
        <v>20</v>
      </c>
      <c r="AF232" t="s">
        <v>44</v>
      </c>
    </row>
    <row r="233" spans="1:32" hidden="1" x14ac:dyDescent="0.3">
      <c r="A233">
        <v>10293</v>
      </c>
      <c r="B233" t="s">
        <v>1779</v>
      </c>
      <c r="C233" t="s">
        <v>1780</v>
      </c>
      <c r="D233">
        <v>9284843995</v>
      </c>
      <c r="E233" t="s">
        <v>32</v>
      </c>
      <c r="F233" t="s">
        <v>33</v>
      </c>
      <c r="G233" t="s">
        <v>1781</v>
      </c>
      <c r="H233" t="s">
        <v>1782</v>
      </c>
      <c r="I233" t="s">
        <v>810</v>
      </c>
      <c r="J233" t="s">
        <v>811</v>
      </c>
      <c r="K233" t="s">
        <v>109</v>
      </c>
      <c r="L233">
        <v>550</v>
      </c>
      <c r="M233">
        <v>16699</v>
      </c>
      <c r="N233">
        <v>17618</v>
      </c>
      <c r="Q233" t="s">
        <v>74</v>
      </c>
      <c r="R233" t="s">
        <v>110</v>
      </c>
      <c r="S233" t="s">
        <v>111</v>
      </c>
      <c r="T233" t="s">
        <v>54</v>
      </c>
      <c r="V233" t="s">
        <v>1783</v>
      </c>
      <c r="W233" t="s">
        <v>1783</v>
      </c>
      <c r="Y233" t="s">
        <v>1784</v>
      </c>
      <c r="AA233">
        <v>0</v>
      </c>
      <c r="AB233">
        <v>0</v>
      </c>
      <c r="AC233">
        <v>60</v>
      </c>
      <c r="AD233">
        <v>0</v>
      </c>
      <c r="AF233" t="s">
        <v>44</v>
      </c>
    </row>
    <row r="234" spans="1:32" hidden="1" x14ac:dyDescent="0.3">
      <c r="A234">
        <v>10294</v>
      </c>
      <c r="B234" t="s">
        <v>1785</v>
      </c>
      <c r="C234" t="s">
        <v>1786</v>
      </c>
      <c r="D234">
        <v>9284843995</v>
      </c>
      <c r="E234" t="s">
        <v>32</v>
      </c>
      <c r="F234" t="s">
        <v>33</v>
      </c>
      <c r="G234" t="s">
        <v>1787</v>
      </c>
      <c r="H234" t="s">
        <v>1788</v>
      </c>
      <c r="I234" t="s">
        <v>810</v>
      </c>
      <c r="J234" t="s">
        <v>811</v>
      </c>
      <c r="K234" t="s">
        <v>109</v>
      </c>
      <c r="L234">
        <v>3492</v>
      </c>
      <c r="M234">
        <v>19641</v>
      </c>
      <c r="N234">
        <v>21090</v>
      </c>
      <c r="Q234" t="s">
        <v>74</v>
      </c>
      <c r="R234" t="s">
        <v>110</v>
      </c>
      <c r="S234" t="s">
        <v>111</v>
      </c>
      <c r="T234" t="s">
        <v>54</v>
      </c>
      <c r="V234" t="s">
        <v>1789</v>
      </c>
      <c r="W234" t="s">
        <v>1789</v>
      </c>
      <c r="Y234" t="s">
        <v>1790</v>
      </c>
      <c r="AA234">
        <v>0</v>
      </c>
      <c r="AB234">
        <v>0</v>
      </c>
      <c r="AC234">
        <v>60</v>
      </c>
      <c r="AD234">
        <v>0</v>
      </c>
      <c r="AF234" t="s">
        <v>44</v>
      </c>
    </row>
    <row r="235" spans="1:32" hidden="1" x14ac:dyDescent="0.3">
      <c r="A235">
        <v>10295</v>
      </c>
      <c r="B235" t="s">
        <v>1791</v>
      </c>
      <c r="D235">
        <v>9284843995</v>
      </c>
      <c r="E235" t="s">
        <v>701</v>
      </c>
      <c r="F235" t="s">
        <v>33</v>
      </c>
      <c r="G235" t="s">
        <v>1792</v>
      </c>
      <c r="H235" t="s">
        <v>1793</v>
      </c>
      <c r="I235" t="s">
        <v>530</v>
      </c>
      <c r="J235" t="s">
        <v>531</v>
      </c>
      <c r="K235" t="s">
        <v>1530</v>
      </c>
      <c r="L235">
        <v>0</v>
      </c>
      <c r="M235">
        <v>8662</v>
      </c>
      <c r="N235">
        <v>10221</v>
      </c>
      <c r="Q235" t="s">
        <v>74</v>
      </c>
      <c r="R235" t="s">
        <v>1794</v>
      </c>
      <c r="S235" t="s">
        <v>1795</v>
      </c>
      <c r="T235" t="s">
        <v>133</v>
      </c>
      <c r="V235" t="s">
        <v>1796</v>
      </c>
      <c r="W235" t="s">
        <v>1796</v>
      </c>
      <c r="Y235" t="s">
        <v>1797</v>
      </c>
      <c r="AA235">
        <v>0</v>
      </c>
      <c r="AB235">
        <v>0</v>
      </c>
      <c r="AC235">
        <v>45</v>
      </c>
      <c r="AD235">
        <v>0</v>
      </c>
      <c r="AF235" t="s">
        <v>44</v>
      </c>
    </row>
    <row r="236" spans="1:32" hidden="1" x14ac:dyDescent="0.3">
      <c r="A236">
        <v>10296</v>
      </c>
      <c r="B236" t="s">
        <v>1798</v>
      </c>
      <c r="C236" t="s">
        <v>1799</v>
      </c>
      <c r="D236">
        <v>9975737559</v>
      </c>
      <c r="E236" t="s">
        <v>32</v>
      </c>
      <c r="F236" t="s">
        <v>33</v>
      </c>
      <c r="G236" t="s">
        <v>1800</v>
      </c>
      <c r="H236" t="s">
        <v>1801</v>
      </c>
      <c r="I236" t="s">
        <v>1000</v>
      </c>
      <c r="J236" t="s">
        <v>1001</v>
      </c>
      <c r="K236" t="s">
        <v>120</v>
      </c>
      <c r="L236">
        <v>0</v>
      </c>
      <c r="M236">
        <v>16149</v>
      </c>
      <c r="N236">
        <v>16969</v>
      </c>
      <c r="Q236" t="s">
        <v>74</v>
      </c>
      <c r="R236" t="s">
        <v>1802</v>
      </c>
      <c r="S236" t="s">
        <v>604</v>
      </c>
      <c r="T236" t="s">
        <v>86</v>
      </c>
      <c r="V236" t="s">
        <v>1803</v>
      </c>
      <c r="W236" t="s">
        <v>1803</v>
      </c>
      <c r="Y236" t="s">
        <v>1804</v>
      </c>
      <c r="AA236">
        <v>0</v>
      </c>
      <c r="AB236">
        <v>0</v>
      </c>
      <c r="AC236">
        <v>68</v>
      </c>
      <c r="AD236">
        <v>0</v>
      </c>
      <c r="AF236" t="s">
        <v>44</v>
      </c>
    </row>
    <row r="237" spans="1:32" hidden="1" x14ac:dyDescent="0.3">
      <c r="A237">
        <v>10297</v>
      </c>
      <c r="B237" t="s">
        <v>1805</v>
      </c>
      <c r="C237" t="s">
        <v>1806</v>
      </c>
      <c r="D237">
        <v>9284843995</v>
      </c>
      <c r="E237" t="s">
        <v>32</v>
      </c>
      <c r="F237" t="s">
        <v>33</v>
      </c>
      <c r="G237" t="s">
        <v>1807</v>
      </c>
      <c r="H237" t="s">
        <v>1808</v>
      </c>
      <c r="I237" t="s">
        <v>810</v>
      </c>
      <c r="J237" t="s">
        <v>811</v>
      </c>
      <c r="K237" t="s">
        <v>109</v>
      </c>
      <c r="L237">
        <v>1588</v>
      </c>
      <c r="M237">
        <v>18062</v>
      </c>
      <c r="N237">
        <v>19227</v>
      </c>
      <c r="Q237" t="s">
        <v>74</v>
      </c>
      <c r="R237" t="s">
        <v>206</v>
      </c>
      <c r="S237" t="s">
        <v>346</v>
      </c>
      <c r="T237" t="s">
        <v>54</v>
      </c>
      <c r="V237" t="s">
        <v>1809</v>
      </c>
      <c r="W237" t="s">
        <v>1809</v>
      </c>
      <c r="Y237" t="s">
        <v>1810</v>
      </c>
      <c r="AA237">
        <v>0</v>
      </c>
      <c r="AB237">
        <v>0</v>
      </c>
      <c r="AC237">
        <v>60</v>
      </c>
      <c r="AD237">
        <v>0</v>
      </c>
      <c r="AF237" t="s">
        <v>44</v>
      </c>
    </row>
    <row r="238" spans="1:32" hidden="1" x14ac:dyDescent="0.3">
      <c r="A238">
        <v>10298</v>
      </c>
      <c r="B238" t="s">
        <v>1811</v>
      </c>
      <c r="C238" t="s">
        <v>1812</v>
      </c>
      <c r="D238">
        <v>9284843995</v>
      </c>
      <c r="E238" t="s">
        <v>32</v>
      </c>
      <c r="F238" t="s">
        <v>33</v>
      </c>
      <c r="G238" t="s">
        <v>1813</v>
      </c>
      <c r="H238" t="s">
        <v>1814</v>
      </c>
      <c r="I238" t="s">
        <v>530</v>
      </c>
      <c r="J238" t="s">
        <v>531</v>
      </c>
      <c r="K238" t="s">
        <v>73</v>
      </c>
      <c r="L238">
        <v>834</v>
      </c>
      <c r="M238">
        <v>17208</v>
      </c>
      <c r="N238">
        <v>18219</v>
      </c>
      <c r="Q238" t="s">
        <v>74</v>
      </c>
      <c r="R238" t="s">
        <v>398</v>
      </c>
      <c r="S238" t="s">
        <v>1815</v>
      </c>
      <c r="T238" t="s">
        <v>54</v>
      </c>
      <c r="V238" t="s">
        <v>1816</v>
      </c>
      <c r="W238" t="s">
        <v>1816</v>
      </c>
      <c r="Y238" t="s">
        <v>1817</v>
      </c>
      <c r="AA238">
        <v>0</v>
      </c>
      <c r="AB238">
        <v>0</v>
      </c>
      <c r="AC238">
        <v>38</v>
      </c>
      <c r="AD238">
        <v>0</v>
      </c>
      <c r="AF238" t="s">
        <v>44</v>
      </c>
    </row>
    <row r="239" spans="1:32" hidden="1" x14ac:dyDescent="0.3">
      <c r="A239">
        <v>10299</v>
      </c>
      <c r="B239" t="s">
        <v>1818</v>
      </c>
      <c r="C239" t="s">
        <v>1819</v>
      </c>
      <c r="D239">
        <v>9284843995</v>
      </c>
      <c r="E239" t="s">
        <v>32</v>
      </c>
      <c r="F239" t="s">
        <v>33</v>
      </c>
      <c r="G239" t="s">
        <v>1820</v>
      </c>
      <c r="H239" t="s">
        <v>1821</v>
      </c>
      <c r="I239" t="s">
        <v>1000</v>
      </c>
      <c r="J239" t="s">
        <v>1001</v>
      </c>
      <c r="K239" t="s">
        <v>73</v>
      </c>
      <c r="L239">
        <v>0</v>
      </c>
      <c r="M239">
        <v>3816</v>
      </c>
      <c r="N239">
        <v>4503</v>
      </c>
      <c r="Q239" t="s">
        <v>74</v>
      </c>
      <c r="R239" t="s">
        <v>1199</v>
      </c>
      <c r="S239" t="s">
        <v>1822</v>
      </c>
      <c r="T239" t="s">
        <v>133</v>
      </c>
      <c r="V239" t="s">
        <v>1823</v>
      </c>
      <c r="W239" t="s">
        <v>1823</v>
      </c>
      <c r="Y239" t="s">
        <v>1824</v>
      </c>
      <c r="AA239">
        <v>0</v>
      </c>
      <c r="AB239">
        <v>0</v>
      </c>
      <c r="AC239">
        <v>21</v>
      </c>
      <c r="AD239">
        <v>0</v>
      </c>
      <c r="AF239" t="s">
        <v>44</v>
      </c>
    </row>
    <row r="240" spans="1:32" hidden="1" x14ac:dyDescent="0.3">
      <c r="A240">
        <v>10300</v>
      </c>
      <c r="B240" t="s">
        <v>1825</v>
      </c>
      <c r="C240" t="s">
        <v>1826</v>
      </c>
      <c r="D240">
        <v>9284843995</v>
      </c>
      <c r="E240" t="s">
        <v>32</v>
      </c>
      <c r="F240" t="s">
        <v>33</v>
      </c>
      <c r="G240" t="s">
        <v>1827</v>
      </c>
      <c r="H240" t="s">
        <v>1828</v>
      </c>
      <c r="I240" t="s">
        <v>530</v>
      </c>
      <c r="J240" t="s">
        <v>531</v>
      </c>
      <c r="K240" t="s">
        <v>1530</v>
      </c>
      <c r="L240">
        <v>0</v>
      </c>
      <c r="M240">
        <v>7317</v>
      </c>
      <c r="N240">
        <v>8634</v>
      </c>
      <c r="Q240" t="s">
        <v>74</v>
      </c>
      <c r="R240" t="s">
        <v>110</v>
      </c>
      <c r="S240" t="s">
        <v>1829</v>
      </c>
      <c r="T240" t="s">
        <v>260</v>
      </c>
      <c r="V240" t="s">
        <v>1830</v>
      </c>
      <c r="W240" t="s">
        <v>1831</v>
      </c>
      <c r="Y240" t="s">
        <v>1832</v>
      </c>
      <c r="AA240">
        <v>0</v>
      </c>
      <c r="AB240">
        <v>0</v>
      </c>
      <c r="AC240">
        <v>53</v>
      </c>
      <c r="AD240">
        <v>0</v>
      </c>
      <c r="AF240" t="s">
        <v>44</v>
      </c>
    </row>
    <row r="241" spans="1:33" hidden="1" x14ac:dyDescent="0.3">
      <c r="A241">
        <v>10301</v>
      </c>
      <c r="B241" t="s">
        <v>1833</v>
      </c>
      <c r="D241">
        <v>9284843995</v>
      </c>
      <c r="E241" t="s">
        <v>32</v>
      </c>
      <c r="F241" t="s">
        <v>33</v>
      </c>
      <c r="G241" t="s">
        <v>1834</v>
      </c>
      <c r="H241" t="s">
        <v>1835</v>
      </c>
      <c r="I241" t="s">
        <v>1000</v>
      </c>
      <c r="J241" t="s">
        <v>1001</v>
      </c>
      <c r="K241" t="s">
        <v>1530</v>
      </c>
      <c r="L241">
        <v>999</v>
      </c>
      <c r="M241">
        <v>8631</v>
      </c>
      <c r="N241">
        <v>10184</v>
      </c>
      <c r="Q241" t="s">
        <v>74</v>
      </c>
      <c r="R241" t="s">
        <v>1521</v>
      </c>
      <c r="S241" t="s">
        <v>1836</v>
      </c>
      <c r="T241" t="s">
        <v>260</v>
      </c>
      <c r="V241" t="s">
        <v>1837</v>
      </c>
      <c r="W241" t="s">
        <v>1837</v>
      </c>
      <c r="Y241" t="s">
        <v>1838</v>
      </c>
      <c r="AA241">
        <v>0</v>
      </c>
      <c r="AB241">
        <v>0</v>
      </c>
      <c r="AC241">
        <v>53</v>
      </c>
      <c r="AD241">
        <v>0</v>
      </c>
      <c r="AF241" t="s">
        <v>44</v>
      </c>
    </row>
    <row r="242" spans="1:33" hidden="1" x14ac:dyDescent="0.3">
      <c r="A242">
        <v>10302</v>
      </c>
      <c r="B242" t="s">
        <v>1839</v>
      </c>
      <c r="C242" t="s">
        <v>1840</v>
      </c>
      <c r="D242">
        <v>9284843995</v>
      </c>
      <c r="E242" t="s">
        <v>32</v>
      </c>
      <c r="F242" t="s">
        <v>33</v>
      </c>
      <c r="G242" t="s">
        <v>1841</v>
      </c>
      <c r="H242" t="s">
        <v>1842</v>
      </c>
      <c r="I242" t="s">
        <v>1000</v>
      </c>
      <c r="J242" t="s">
        <v>1001</v>
      </c>
      <c r="K242" t="s">
        <v>1530</v>
      </c>
      <c r="L242">
        <v>233</v>
      </c>
      <c r="M242">
        <v>7865</v>
      </c>
      <c r="N242">
        <v>9280</v>
      </c>
      <c r="Q242" t="s">
        <v>74</v>
      </c>
      <c r="R242" t="s">
        <v>1843</v>
      </c>
      <c r="S242" t="s">
        <v>1844</v>
      </c>
      <c r="T242" t="s">
        <v>260</v>
      </c>
      <c r="V242" t="s">
        <v>1845</v>
      </c>
      <c r="W242" t="s">
        <v>1846</v>
      </c>
      <c r="Y242" t="s">
        <v>1847</v>
      </c>
      <c r="AA242">
        <v>0</v>
      </c>
      <c r="AB242">
        <v>0</v>
      </c>
      <c r="AC242">
        <v>53</v>
      </c>
      <c r="AD242">
        <v>0</v>
      </c>
      <c r="AF242" t="s">
        <v>44</v>
      </c>
    </row>
    <row r="243" spans="1:33" x14ac:dyDescent="0.3">
      <c r="A243">
        <v>10303</v>
      </c>
      <c r="B243" t="s">
        <v>1848</v>
      </c>
      <c r="C243" t="s">
        <v>1849</v>
      </c>
      <c r="D243">
        <v>9822429912</v>
      </c>
      <c r="E243" t="s">
        <v>32</v>
      </c>
      <c r="F243" t="s">
        <v>33</v>
      </c>
      <c r="G243" t="s">
        <v>1850</v>
      </c>
      <c r="H243" t="s">
        <v>1851</v>
      </c>
      <c r="I243" t="s">
        <v>463</v>
      </c>
      <c r="J243" t="s">
        <v>464</v>
      </c>
      <c r="K243" t="s">
        <v>64</v>
      </c>
      <c r="L243">
        <v>453</v>
      </c>
      <c r="M243">
        <v>32386</v>
      </c>
      <c r="N243">
        <v>38215</v>
      </c>
      <c r="O243" s="2">
        <v>0.55000000000000004</v>
      </c>
      <c r="P243">
        <f>M243*O243</f>
        <v>17812.300000000003</v>
      </c>
      <c r="Q243" t="s">
        <v>39</v>
      </c>
      <c r="R243" t="s">
        <v>190</v>
      </c>
      <c r="S243" t="s">
        <v>1852</v>
      </c>
      <c r="T243" t="s">
        <v>41</v>
      </c>
      <c r="V243" t="s">
        <v>1853</v>
      </c>
      <c r="W243" t="s">
        <v>1854</v>
      </c>
      <c r="Y243" t="s">
        <v>1855</v>
      </c>
      <c r="AA243">
        <v>0</v>
      </c>
      <c r="AB243">
        <v>0</v>
      </c>
      <c r="AC243">
        <v>55</v>
      </c>
      <c r="AD243">
        <v>0</v>
      </c>
      <c r="AF243" t="s">
        <v>44</v>
      </c>
    </row>
    <row r="244" spans="1:33" x14ac:dyDescent="0.3">
      <c r="A244">
        <v>10304</v>
      </c>
      <c r="B244" t="s">
        <v>1856</v>
      </c>
      <c r="C244" t="s">
        <v>1857</v>
      </c>
      <c r="D244">
        <v>7028022612</v>
      </c>
      <c r="E244" t="s">
        <v>32</v>
      </c>
      <c r="F244" t="s">
        <v>33</v>
      </c>
      <c r="G244" t="s">
        <v>1858</v>
      </c>
      <c r="H244" t="s">
        <v>1859</v>
      </c>
      <c r="I244" t="s">
        <v>1000</v>
      </c>
      <c r="J244" t="s">
        <v>1001</v>
      </c>
      <c r="K244" t="s">
        <v>64</v>
      </c>
      <c r="L244">
        <v>2380</v>
      </c>
      <c r="M244">
        <v>60623</v>
      </c>
      <c r="N244">
        <v>71535</v>
      </c>
      <c r="O244" s="2">
        <v>0.57999999999999996</v>
      </c>
      <c r="P244">
        <f>M244*O244</f>
        <v>35161.339999999997</v>
      </c>
      <c r="Q244" t="s">
        <v>39</v>
      </c>
      <c r="R244" t="s">
        <v>84</v>
      </c>
      <c r="S244" t="s">
        <v>421</v>
      </c>
      <c r="T244" t="s">
        <v>41</v>
      </c>
      <c r="V244" t="s">
        <v>1860</v>
      </c>
      <c r="W244" t="s">
        <v>1860</v>
      </c>
      <c r="Y244" t="s">
        <v>1861</v>
      </c>
      <c r="AA244">
        <v>0</v>
      </c>
      <c r="AB244">
        <v>0</v>
      </c>
      <c r="AC244">
        <v>0</v>
      </c>
      <c r="AD244">
        <v>0</v>
      </c>
      <c r="AF244" t="s">
        <v>44</v>
      </c>
      <c r="AG244" s="2">
        <v>0.6</v>
      </c>
    </row>
    <row r="245" spans="1:33" x14ac:dyDescent="0.3">
      <c r="A245">
        <v>10305</v>
      </c>
      <c r="B245" t="s">
        <v>1862</v>
      </c>
      <c r="C245" t="s">
        <v>1863</v>
      </c>
      <c r="D245">
        <v>8983352721</v>
      </c>
      <c r="E245" t="s">
        <v>32</v>
      </c>
      <c r="F245" t="s">
        <v>33</v>
      </c>
      <c r="G245" t="s">
        <v>1864</v>
      </c>
      <c r="H245" t="s">
        <v>1865</v>
      </c>
      <c r="I245" t="s">
        <v>1584</v>
      </c>
      <c r="J245" t="s">
        <v>1585</v>
      </c>
      <c r="K245" t="s">
        <v>64</v>
      </c>
      <c r="L245">
        <v>9579</v>
      </c>
      <c r="M245">
        <v>38881</v>
      </c>
      <c r="N245">
        <v>45880</v>
      </c>
      <c r="O245" s="2">
        <v>0.55000000000000004</v>
      </c>
      <c r="P245">
        <f t="shared" ref="P245:P246" si="11">M245*O245</f>
        <v>21384.550000000003</v>
      </c>
      <c r="Q245" t="s">
        <v>39</v>
      </c>
      <c r="R245" t="s">
        <v>190</v>
      </c>
      <c r="S245" t="s">
        <v>1866</v>
      </c>
      <c r="T245" t="s">
        <v>41</v>
      </c>
      <c r="V245" t="s">
        <v>1867</v>
      </c>
      <c r="W245" t="s">
        <v>1867</v>
      </c>
      <c r="Y245" t="s">
        <v>1868</v>
      </c>
      <c r="AA245">
        <v>0</v>
      </c>
      <c r="AB245">
        <v>0</v>
      </c>
      <c r="AC245">
        <v>55</v>
      </c>
      <c r="AD245">
        <v>0</v>
      </c>
      <c r="AF245" t="s">
        <v>44</v>
      </c>
    </row>
    <row r="246" spans="1:33" x14ac:dyDescent="0.3">
      <c r="A246">
        <v>10306</v>
      </c>
      <c r="B246" t="s">
        <v>1869</v>
      </c>
      <c r="C246" t="s">
        <v>1870</v>
      </c>
      <c r="D246">
        <v>8983352721</v>
      </c>
      <c r="E246" t="s">
        <v>32</v>
      </c>
      <c r="F246" t="s">
        <v>33</v>
      </c>
      <c r="G246" t="s">
        <v>1871</v>
      </c>
      <c r="H246" t="s">
        <v>1872</v>
      </c>
      <c r="I246" t="s">
        <v>1584</v>
      </c>
      <c r="J246" t="s">
        <v>1585</v>
      </c>
      <c r="K246" t="s">
        <v>64</v>
      </c>
      <c r="L246">
        <v>9579</v>
      </c>
      <c r="M246">
        <v>38881</v>
      </c>
      <c r="N246">
        <v>45880</v>
      </c>
      <c r="O246" s="2">
        <v>0.55000000000000004</v>
      </c>
      <c r="P246">
        <f t="shared" si="11"/>
        <v>21384.550000000003</v>
      </c>
      <c r="Q246" t="s">
        <v>39</v>
      </c>
      <c r="R246" t="s">
        <v>190</v>
      </c>
      <c r="S246" t="s">
        <v>435</v>
      </c>
      <c r="T246" t="s">
        <v>41</v>
      </c>
      <c r="V246" t="s">
        <v>1873</v>
      </c>
      <c r="W246" t="s">
        <v>1873</v>
      </c>
      <c r="Y246" t="s">
        <v>1874</v>
      </c>
      <c r="AA246">
        <v>0</v>
      </c>
      <c r="AB246">
        <v>0</v>
      </c>
      <c r="AC246">
        <v>55</v>
      </c>
      <c r="AD246">
        <v>0</v>
      </c>
      <c r="AF246" t="s">
        <v>44</v>
      </c>
    </row>
    <row r="247" spans="1:33" hidden="1" x14ac:dyDescent="0.3">
      <c r="A247">
        <v>10307</v>
      </c>
      <c r="B247" t="s">
        <v>1875</v>
      </c>
      <c r="C247" t="s">
        <v>1876</v>
      </c>
      <c r="D247">
        <v>880524643</v>
      </c>
      <c r="E247" t="s">
        <v>32</v>
      </c>
      <c r="F247" t="s">
        <v>33</v>
      </c>
      <c r="G247" t="s">
        <v>1877</v>
      </c>
      <c r="H247" t="s">
        <v>1878</v>
      </c>
      <c r="I247" t="s">
        <v>463</v>
      </c>
      <c r="J247" t="s">
        <v>464</v>
      </c>
      <c r="K247" t="s">
        <v>1066</v>
      </c>
      <c r="L247">
        <v>2968</v>
      </c>
      <c r="M247">
        <v>38696</v>
      </c>
      <c r="N247">
        <v>41070</v>
      </c>
      <c r="Q247" t="s">
        <v>308</v>
      </c>
      <c r="R247" t="s">
        <v>398</v>
      </c>
      <c r="S247" t="s">
        <v>1879</v>
      </c>
      <c r="T247" t="s">
        <v>54</v>
      </c>
      <c r="V247" t="s">
        <v>1880</v>
      </c>
      <c r="W247" t="s">
        <v>1881</v>
      </c>
      <c r="Y247" t="s">
        <v>1882</v>
      </c>
      <c r="AA247">
        <v>0</v>
      </c>
      <c r="AB247">
        <v>0</v>
      </c>
      <c r="AC247">
        <v>30</v>
      </c>
      <c r="AD247">
        <v>0</v>
      </c>
      <c r="AF247" t="s">
        <v>44</v>
      </c>
    </row>
    <row r="248" spans="1:33" x14ac:dyDescent="0.3">
      <c r="A248">
        <v>10308</v>
      </c>
      <c r="B248" t="s">
        <v>1856</v>
      </c>
      <c r="C248" t="s">
        <v>1883</v>
      </c>
      <c r="D248">
        <v>7038509543</v>
      </c>
      <c r="E248" t="s">
        <v>32</v>
      </c>
      <c r="F248" t="s">
        <v>33</v>
      </c>
      <c r="G248" t="s">
        <v>1884</v>
      </c>
      <c r="H248" t="s">
        <v>1885</v>
      </c>
      <c r="I248" t="s">
        <v>481</v>
      </c>
      <c r="J248" t="s">
        <v>482</v>
      </c>
      <c r="K248" t="s">
        <v>38</v>
      </c>
      <c r="L248">
        <v>510</v>
      </c>
      <c r="M248">
        <v>58753</v>
      </c>
      <c r="N248">
        <v>69329</v>
      </c>
      <c r="O248" s="2">
        <v>0.55000000000000004</v>
      </c>
      <c r="P248">
        <f>M248*O248</f>
        <v>32314.15</v>
      </c>
      <c r="Q248" t="s">
        <v>39</v>
      </c>
      <c r="R248" t="s">
        <v>140</v>
      </c>
      <c r="S248" t="s">
        <v>1382</v>
      </c>
      <c r="T248" t="s">
        <v>41</v>
      </c>
      <c r="V248" t="s">
        <v>1886</v>
      </c>
      <c r="W248" t="s">
        <v>1886</v>
      </c>
      <c r="Y248" t="s">
        <v>1887</v>
      </c>
      <c r="AA248">
        <v>0</v>
      </c>
      <c r="AB248">
        <v>0</v>
      </c>
      <c r="AC248">
        <v>55</v>
      </c>
      <c r="AD248">
        <v>0</v>
      </c>
      <c r="AF248" t="s">
        <v>44</v>
      </c>
    </row>
    <row r="249" spans="1:33" hidden="1" x14ac:dyDescent="0.3">
      <c r="A249">
        <v>10309</v>
      </c>
      <c r="B249" t="s">
        <v>1888</v>
      </c>
      <c r="C249" t="s">
        <v>1889</v>
      </c>
      <c r="D249">
        <v>7057552692</v>
      </c>
      <c r="E249" t="s">
        <v>32</v>
      </c>
      <c r="F249" t="s">
        <v>33</v>
      </c>
      <c r="G249" t="s">
        <v>487</v>
      </c>
      <c r="H249" t="s">
        <v>1890</v>
      </c>
      <c r="I249" t="s">
        <v>530</v>
      </c>
      <c r="J249" t="s">
        <v>531</v>
      </c>
      <c r="K249" t="s">
        <v>83</v>
      </c>
      <c r="L249">
        <v>15414</v>
      </c>
      <c r="M249">
        <v>42932</v>
      </c>
      <c r="N249">
        <v>50660</v>
      </c>
      <c r="Q249" t="s">
        <v>1891</v>
      </c>
      <c r="R249" t="s">
        <v>84</v>
      </c>
      <c r="S249" t="s">
        <v>1892</v>
      </c>
      <c r="T249" t="s">
        <v>41</v>
      </c>
      <c r="V249" t="s">
        <v>1893</v>
      </c>
      <c r="W249" t="s">
        <v>1893</v>
      </c>
      <c r="Y249" t="s">
        <v>1894</v>
      </c>
      <c r="AA249">
        <v>0</v>
      </c>
      <c r="AB249">
        <v>0</v>
      </c>
      <c r="AC249">
        <v>60</v>
      </c>
      <c r="AD249">
        <v>0</v>
      </c>
      <c r="AF249" t="s">
        <v>44</v>
      </c>
    </row>
    <row r="250" spans="1:33" hidden="1" x14ac:dyDescent="0.3">
      <c r="A250">
        <v>10310</v>
      </c>
      <c r="B250" t="s">
        <v>1895</v>
      </c>
      <c r="C250" t="s">
        <v>1896</v>
      </c>
      <c r="D250">
        <v>8805135836</v>
      </c>
      <c r="E250" t="s">
        <v>32</v>
      </c>
      <c r="F250" t="s">
        <v>33</v>
      </c>
      <c r="G250" t="s">
        <v>186</v>
      </c>
      <c r="H250" t="s">
        <v>1897</v>
      </c>
      <c r="I250" t="s">
        <v>530</v>
      </c>
      <c r="J250" t="s">
        <v>531</v>
      </c>
      <c r="K250" t="s">
        <v>64</v>
      </c>
      <c r="L250">
        <v>3838</v>
      </c>
      <c r="M250">
        <v>22785</v>
      </c>
      <c r="N250">
        <v>26886</v>
      </c>
      <c r="Q250" t="s">
        <v>1898</v>
      </c>
      <c r="R250" t="s">
        <v>84</v>
      </c>
      <c r="S250" t="s">
        <v>1899</v>
      </c>
      <c r="T250" t="s">
        <v>41</v>
      </c>
      <c r="V250" t="s">
        <v>1900</v>
      </c>
      <c r="W250" t="s">
        <v>1901</v>
      </c>
      <c r="Y250" t="s">
        <v>1902</v>
      </c>
      <c r="AA250">
        <v>0</v>
      </c>
      <c r="AB250">
        <v>0</v>
      </c>
      <c r="AC250">
        <v>60</v>
      </c>
      <c r="AD250">
        <v>0</v>
      </c>
      <c r="AF250" t="s">
        <v>44</v>
      </c>
    </row>
    <row r="251" spans="1:33" x14ac:dyDescent="0.3">
      <c r="A251">
        <v>10311</v>
      </c>
      <c r="B251" t="s">
        <v>1903</v>
      </c>
      <c r="C251" t="s">
        <v>1904</v>
      </c>
      <c r="D251">
        <v>7038509543</v>
      </c>
      <c r="E251" t="s">
        <v>32</v>
      </c>
      <c r="F251" t="s">
        <v>33</v>
      </c>
      <c r="G251" t="s">
        <v>1905</v>
      </c>
      <c r="H251" t="s">
        <v>1906</v>
      </c>
      <c r="I251" t="s">
        <v>530</v>
      </c>
      <c r="J251" t="s">
        <v>531</v>
      </c>
      <c r="K251" t="s">
        <v>83</v>
      </c>
      <c r="L251">
        <v>2445</v>
      </c>
      <c r="M251">
        <v>6596</v>
      </c>
      <c r="N251">
        <v>7784</v>
      </c>
      <c r="O251" s="2">
        <v>0.23</v>
      </c>
      <c r="P251">
        <f>L251*O251</f>
        <v>562.35</v>
      </c>
      <c r="Q251" t="s">
        <v>39</v>
      </c>
      <c r="R251" t="s">
        <v>515</v>
      </c>
      <c r="S251" t="s">
        <v>1907</v>
      </c>
      <c r="T251" t="s">
        <v>375</v>
      </c>
      <c r="V251" t="s">
        <v>1908</v>
      </c>
      <c r="W251" t="s">
        <v>1908</v>
      </c>
      <c r="Y251" t="s">
        <v>1909</v>
      </c>
      <c r="AA251">
        <v>0</v>
      </c>
      <c r="AB251">
        <v>0</v>
      </c>
      <c r="AC251">
        <v>0</v>
      </c>
      <c r="AD251">
        <v>0</v>
      </c>
      <c r="AF251" t="s">
        <v>44</v>
      </c>
      <c r="AG251" s="2">
        <v>0.25</v>
      </c>
    </row>
    <row r="252" spans="1:33" hidden="1" x14ac:dyDescent="0.3">
      <c r="A252">
        <v>10312</v>
      </c>
      <c r="B252" t="s">
        <v>1910</v>
      </c>
      <c r="C252" t="s">
        <v>1911</v>
      </c>
      <c r="D252">
        <v>7719882020</v>
      </c>
      <c r="E252" t="s">
        <v>32</v>
      </c>
      <c r="F252" t="s">
        <v>33</v>
      </c>
      <c r="G252" t="s">
        <v>1912</v>
      </c>
      <c r="H252" t="s">
        <v>1913</v>
      </c>
      <c r="I252" t="s">
        <v>1655</v>
      </c>
      <c r="J252" t="s">
        <v>1656</v>
      </c>
      <c r="K252" t="s">
        <v>964</v>
      </c>
      <c r="L252">
        <v>7505</v>
      </c>
      <c r="M252">
        <v>24204</v>
      </c>
      <c r="N252">
        <v>26462</v>
      </c>
      <c r="Q252" t="s">
        <v>51</v>
      </c>
      <c r="R252" t="s">
        <v>110</v>
      </c>
      <c r="S252" t="s">
        <v>965</v>
      </c>
      <c r="T252" t="s">
        <v>54</v>
      </c>
      <c r="V252" t="s">
        <v>1914</v>
      </c>
      <c r="W252" t="s">
        <v>1914</v>
      </c>
      <c r="Y252" t="s">
        <v>1915</v>
      </c>
      <c r="AA252">
        <v>0</v>
      </c>
      <c r="AB252">
        <v>0</v>
      </c>
      <c r="AC252">
        <v>50</v>
      </c>
      <c r="AD252">
        <v>0</v>
      </c>
      <c r="AF252" t="s">
        <v>44</v>
      </c>
    </row>
    <row r="253" spans="1:33" hidden="1" x14ac:dyDescent="0.3">
      <c r="A253">
        <v>10313</v>
      </c>
      <c r="B253" t="s">
        <v>1916</v>
      </c>
      <c r="C253" t="s">
        <v>1917</v>
      </c>
      <c r="D253">
        <v>8408002100</v>
      </c>
      <c r="E253" t="s">
        <v>32</v>
      </c>
      <c r="F253" t="s">
        <v>33</v>
      </c>
      <c r="G253" t="s">
        <v>1918</v>
      </c>
      <c r="H253" t="s">
        <v>1919</v>
      </c>
      <c r="I253" t="s">
        <v>463</v>
      </c>
      <c r="J253" t="s">
        <v>464</v>
      </c>
      <c r="K253" t="s">
        <v>83</v>
      </c>
      <c r="L253">
        <v>1958</v>
      </c>
      <c r="M253">
        <v>4727</v>
      </c>
      <c r="N253">
        <v>5577</v>
      </c>
      <c r="Q253" t="s">
        <v>575</v>
      </c>
      <c r="R253" t="s">
        <v>330</v>
      </c>
      <c r="S253" t="s">
        <v>1920</v>
      </c>
      <c r="T253" t="s">
        <v>375</v>
      </c>
      <c r="V253" t="s">
        <v>1921</v>
      </c>
      <c r="W253" t="s">
        <v>1921</v>
      </c>
      <c r="Y253" t="s">
        <v>1922</v>
      </c>
      <c r="AA253">
        <v>0</v>
      </c>
      <c r="AB253">
        <v>0</v>
      </c>
      <c r="AC253">
        <v>0</v>
      </c>
      <c r="AD253">
        <v>20</v>
      </c>
      <c r="AF253" t="s">
        <v>44</v>
      </c>
    </row>
    <row r="254" spans="1:33" hidden="1" x14ac:dyDescent="0.3">
      <c r="A254">
        <v>10314</v>
      </c>
      <c r="B254" t="s">
        <v>1923</v>
      </c>
      <c r="C254" t="s">
        <v>1924</v>
      </c>
      <c r="D254">
        <v>9762404916</v>
      </c>
      <c r="E254" t="s">
        <v>32</v>
      </c>
      <c r="F254" t="s">
        <v>33</v>
      </c>
      <c r="G254" t="s">
        <v>1925</v>
      </c>
      <c r="H254" t="s">
        <v>1926</v>
      </c>
      <c r="I254" t="s">
        <v>1655</v>
      </c>
      <c r="J254" t="s">
        <v>1656</v>
      </c>
      <c r="K254" t="s">
        <v>1276</v>
      </c>
      <c r="L254">
        <v>9487</v>
      </c>
      <c r="M254">
        <v>21509</v>
      </c>
      <c r="N254">
        <v>25381</v>
      </c>
      <c r="Q254" t="s">
        <v>1293</v>
      </c>
      <c r="R254" t="s">
        <v>1927</v>
      </c>
      <c r="S254" t="s">
        <v>1928</v>
      </c>
      <c r="T254" t="s">
        <v>41</v>
      </c>
      <c r="V254" t="s">
        <v>1929</v>
      </c>
      <c r="W254" t="s">
        <v>1930</v>
      </c>
      <c r="Y254" t="s">
        <v>1931</v>
      </c>
      <c r="AA254">
        <v>0</v>
      </c>
      <c r="AB254">
        <v>0</v>
      </c>
      <c r="AC254">
        <v>27</v>
      </c>
      <c r="AD254">
        <v>0</v>
      </c>
      <c r="AF254" t="s">
        <v>44</v>
      </c>
    </row>
    <row r="255" spans="1:33" hidden="1" x14ac:dyDescent="0.3">
      <c r="A255">
        <v>10315</v>
      </c>
      <c r="B255" t="s">
        <v>1932</v>
      </c>
      <c r="C255" t="s">
        <v>1933</v>
      </c>
      <c r="D255">
        <v>9881434414</v>
      </c>
      <c r="E255" t="s">
        <v>32</v>
      </c>
      <c r="F255" t="s">
        <v>33</v>
      </c>
      <c r="G255" t="s">
        <v>1934</v>
      </c>
      <c r="H255" t="s">
        <v>1935</v>
      </c>
      <c r="I255" t="s">
        <v>463</v>
      </c>
      <c r="J255" t="s">
        <v>464</v>
      </c>
      <c r="K255" t="s">
        <v>83</v>
      </c>
      <c r="L255">
        <v>0</v>
      </c>
      <c r="M255">
        <v>27661</v>
      </c>
      <c r="N255">
        <v>29107</v>
      </c>
      <c r="Q255" t="s">
        <v>938</v>
      </c>
      <c r="R255" t="s">
        <v>84</v>
      </c>
      <c r="S255" t="s">
        <v>229</v>
      </c>
      <c r="T255" t="s">
        <v>86</v>
      </c>
      <c r="V255" t="s">
        <v>1936</v>
      </c>
      <c r="W255" t="s">
        <v>1936</v>
      </c>
      <c r="Y255" t="s">
        <v>1937</v>
      </c>
      <c r="AA255">
        <v>0</v>
      </c>
      <c r="AB255">
        <v>0</v>
      </c>
      <c r="AC255">
        <v>38</v>
      </c>
      <c r="AD255">
        <v>0</v>
      </c>
      <c r="AF255" t="s">
        <v>44</v>
      </c>
    </row>
    <row r="256" spans="1:33" hidden="1" x14ac:dyDescent="0.3">
      <c r="A256">
        <v>10316</v>
      </c>
      <c r="B256" t="s">
        <v>1938</v>
      </c>
      <c r="C256" t="s">
        <v>1939</v>
      </c>
      <c r="D256">
        <v>9881434414</v>
      </c>
      <c r="E256" t="s">
        <v>32</v>
      </c>
      <c r="F256" t="s">
        <v>33</v>
      </c>
      <c r="G256" t="s">
        <v>1940</v>
      </c>
      <c r="H256" t="s">
        <v>1941</v>
      </c>
      <c r="I256" t="s">
        <v>530</v>
      </c>
      <c r="J256" t="s">
        <v>531</v>
      </c>
      <c r="K256" t="s">
        <v>1066</v>
      </c>
      <c r="L256">
        <v>1101</v>
      </c>
      <c r="M256">
        <v>36829</v>
      </c>
      <c r="N256">
        <v>38867</v>
      </c>
      <c r="Q256" t="s">
        <v>938</v>
      </c>
      <c r="R256" t="s">
        <v>1942</v>
      </c>
      <c r="S256" t="s">
        <v>1943</v>
      </c>
      <c r="T256" t="s">
        <v>54</v>
      </c>
      <c r="V256" t="s">
        <v>1944</v>
      </c>
      <c r="W256" t="s">
        <v>1944</v>
      </c>
      <c r="Y256" t="s">
        <v>1945</v>
      </c>
      <c r="AA256">
        <v>0</v>
      </c>
      <c r="AB256">
        <v>0</v>
      </c>
      <c r="AC256">
        <v>33</v>
      </c>
      <c r="AD256">
        <v>0</v>
      </c>
      <c r="AF256" t="s">
        <v>44</v>
      </c>
    </row>
    <row r="257" spans="1:32" hidden="1" x14ac:dyDescent="0.3">
      <c r="A257">
        <v>10317</v>
      </c>
      <c r="B257" t="s">
        <v>1946</v>
      </c>
      <c r="C257" t="s">
        <v>1947</v>
      </c>
      <c r="D257">
        <v>9284843995</v>
      </c>
      <c r="E257" t="s">
        <v>32</v>
      </c>
      <c r="F257" t="s">
        <v>33</v>
      </c>
      <c r="G257" t="s">
        <v>1948</v>
      </c>
      <c r="H257" t="s">
        <v>1949</v>
      </c>
      <c r="I257" t="s">
        <v>481</v>
      </c>
      <c r="J257" t="s">
        <v>482</v>
      </c>
      <c r="K257" t="s">
        <v>1530</v>
      </c>
      <c r="L257">
        <v>0</v>
      </c>
      <c r="M257">
        <v>4031</v>
      </c>
      <c r="N257">
        <v>4756</v>
      </c>
      <c r="Q257" t="s">
        <v>74</v>
      </c>
      <c r="R257" t="s">
        <v>1738</v>
      </c>
      <c r="S257" t="s">
        <v>1950</v>
      </c>
      <c r="T257" t="s">
        <v>133</v>
      </c>
      <c r="V257" t="s">
        <v>1951</v>
      </c>
      <c r="W257" t="s">
        <v>1951</v>
      </c>
      <c r="Y257" t="s">
        <v>1952</v>
      </c>
      <c r="AA257">
        <v>0</v>
      </c>
      <c r="AB257">
        <v>0</v>
      </c>
      <c r="AC257">
        <v>46</v>
      </c>
      <c r="AD257">
        <v>0</v>
      </c>
      <c r="AF257" t="s">
        <v>44</v>
      </c>
    </row>
    <row r="258" spans="1:32" hidden="1" x14ac:dyDescent="0.3">
      <c r="A258">
        <v>10318</v>
      </c>
      <c r="B258" t="s">
        <v>1953</v>
      </c>
      <c r="C258" t="s">
        <v>1954</v>
      </c>
      <c r="D258">
        <v>9284843995</v>
      </c>
      <c r="E258" t="s">
        <v>32</v>
      </c>
      <c r="F258" t="s">
        <v>33</v>
      </c>
      <c r="G258" t="s">
        <v>1955</v>
      </c>
      <c r="H258" t="s">
        <v>1956</v>
      </c>
      <c r="I258" t="s">
        <v>463</v>
      </c>
      <c r="J258" t="s">
        <v>464</v>
      </c>
      <c r="K258" t="s">
        <v>73</v>
      </c>
      <c r="L258">
        <v>27582</v>
      </c>
      <c r="M258">
        <v>71632</v>
      </c>
      <c r="N258">
        <v>78812</v>
      </c>
      <c r="Q258" t="s">
        <v>74</v>
      </c>
      <c r="R258" t="s">
        <v>398</v>
      </c>
      <c r="S258" t="s">
        <v>1957</v>
      </c>
      <c r="T258" t="s">
        <v>54</v>
      </c>
      <c r="V258" t="s">
        <v>1958</v>
      </c>
      <c r="W258" t="s">
        <v>1958</v>
      </c>
      <c r="Y258" t="s">
        <v>1959</v>
      </c>
      <c r="AA258">
        <v>0</v>
      </c>
      <c r="AB258">
        <v>0</v>
      </c>
      <c r="AC258">
        <v>28</v>
      </c>
      <c r="AD258">
        <v>0</v>
      </c>
      <c r="AF258" t="s">
        <v>44</v>
      </c>
    </row>
    <row r="259" spans="1:32" hidden="1" x14ac:dyDescent="0.3">
      <c r="A259">
        <v>10319</v>
      </c>
      <c r="B259" t="s">
        <v>1960</v>
      </c>
      <c r="C259" t="s">
        <v>1961</v>
      </c>
      <c r="D259">
        <v>9284843995</v>
      </c>
      <c r="E259" t="s">
        <v>32</v>
      </c>
      <c r="F259" t="s">
        <v>33</v>
      </c>
      <c r="G259" t="s">
        <v>1962</v>
      </c>
      <c r="H259" t="s">
        <v>1963</v>
      </c>
      <c r="I259" t="s">
        <v>530</v>
      </c>
      <c r="J259" t="s">
        <v>531</v>
      </c>
      <c r="K259" t="s">
        <v>109</v>
      </c>
      <c r="L259">
        <v>750</v>
      </c>
      <c r="M259">
        <v>17224</v>
      </c>
      <c r="N259">
        <v>18238</v>
      </c>
      <c r="Q259" t="s">
        <v>74</v>
      </c>
      <c r="R259" t="s">
        <v>206</v>
      </c>
      <c r="S259" t="s">
        <v>346</v>
      </c>
      <c r="T259" t="s">
        <v>54</v>
      </c>
      <c r="V259" t="s">
        <v>1964</v>
      </c>
      <c r="W259" t="s">
        <v>1964</v>
      </c>
      <c r="Y259" t="s">
        <v>1965</v>
      </c>
      <c r="AA259">
        <v>0</v>
      </c>
      <c r="AB259">
        <v>0</v>
      </c>
      <c r="AC259">
        <v>58</v>
      </c>
      <c r="AD259">
        <v>0</v>
      </c>
      <c r="AF259" t="s">
        <v>44</v>
      </c>
    </row>
    <row r="260" spans="1:32" hidden="1" x14ac:dyDescent="0.3">
      <c r="A260">
        <v>10320</v>
      </c>
      <c r="B260" t="s">
        <v>1966</v>
      </c>
      <c r="C260" t="s">
        <v>1967</v>
      </c>
      <c r="D260">
        <v>9284843995</v>
      </c>
      <c r="E260" t="s">
        <v>32</v>
      </c>
      <c r="F260" t="s">
        <v>33</v>
      </c>
      <c r="G260" t="s">
        <v>1968</v>
      </c>
      <c r="H260" t="s">
        <v>1969</v>
      </c>
      <c r="I260" t="s">
        <v>481</v>
      </c>
      <c r="J260" t="s">
        <v>482</v>
      </c>
      <c r="K260" t="s">
        <v>1066</v>
      </c>
      <c r="L260">
        <v>0</v>
      </c>
      <c r="M260">
        <v>3416</v>
      </c>
      <c r="N260">
        <v>4030</v>
      </c>
      <c r="Q260" t="s">
        <v>74</v>
      </c>
      <c r="R260" t="s">
        <v>1067</v>
      </c>
      <c r="S260" t="s">
        <v>1970</v>
      </c>
      <c r="T260" t="s">
        <v>133</v>
      </c>
      <c r="V260" t="s">
        <v>1971</v>
      </c>
      <c r="W260" t="s">
        <v>1971</v>
      </c>
      <c r="Y260" t="s">
        <v>1972</v>
      </c>
      <c r="AA260">
        <v>0</v>
      </c>
      <c r="AB260">
        <v>0</v>
      </c>
      <c r="AC260">
        <v>46</v>
      </c>
      <c r="AD260">
        <v>0</v>
      </c>
      <c r="AF260" t="s">
        <v>44</v>
      </c>
    </row>
    <row r="261" spans="1:32" hidden="1" x14ac:dyDescent="0.3">
      <c r="A261">
        <v>10321</v>
      </c>
      <c r="B261" t="s">
        <v>1973</v>
      </c>
      <c r="C261" t="s">
        <v>1974</v>
      </c>
      <c r="D261">
        <v>9284843995</v>
      </c>
      <c r="E261" t="s">
        <v>32</v>
      </c>
      <c r="F261" t="s">
        <v>33</v>
      </c>
      <c r="G261" t="s">
        <v>487</v>
      </c>
      <c r="H261" t="s">
        <v>1975</v>
      </c>
      <c r="I261" t="s">
        <v>549</v>
      </c>
      <c r="J261" t="s">
        <v>550</v>
      </c>
      <c r="K261" t="s">
        <v>83</v>
      </c>
      <c r="L261">
        <v>53277</v>
      </c>
      <c r="M261">
        <v>80349</v>
      </c>
      <c r="N261">
        <v>95222</v>
      </c>
      <c r="Q261" t="s">
        <v>74</v>
      </c>
      <c r="R261" t="s">
        <v>1976</v>
      </c>
      <c r="S261" t="s">
        <v>1977</v>
      </c>
      <c r="T261" t="s">
        <v>375</v>
      </c>
      <c r="V261" t="s">
        <v>1978</v>
      </c>
      <c r="W261" t="s">
        <v>1978</v>
      </c>
      <c r="Y261" t="s">
        <v>1979</v>
      </c>
      <c r="AA261">
        <v>0</v>
      </c>
      <c r="AB261">
        <v>0</v>
      </c>
      <c r="AC261">
        <v>17</v>
      </c>
      <c r="AD261">
        <v>0</v>
      </c>
      <c r="AF261" t="s">
        <v>44</v>
      </c>
    </row>
    <row r="262" spans="1:32" hidden="1" x14ac:dyDescent="0.3">
      <c r="A262">
        <v>10322</v>
      </c>
      <c r="B262" t="s">
        <v>1980</v>
      </c>
      <c r="C262" t="s">
        <v>1981</v>
      </c>
      <c r="D262">
        <v>9284843995</v>
      </c>
      <c r="E262" t="s">
        <v>32</v>
      </c>
      <c r="F262" t="s">
        <v>33</v>
      </c>
      <c r="G262" t="s">
        <v>1982</v>
      </c>
      <c r="H262" t="s">
        <v>1983</v>
      </c>
      <c r="I262" t="s">
        <v>530</v>
      </c>
      <c r="J262" t="s">
        <v>531</v>
      </c>
      <c r="K262" t="s">
        <v>73</v>
      </c>
      <c r="L262">
        <v>32116</v>
      </c>
      <c r="M262">
        <v>76683</v>
      </c>
      <c r="N262">
        <v>84734</v>
      </c>
      <c r="Q262" t="s">
        <v>74</v>
      </c>
      <c r="R262" t="s">
        <v>75</v>
      </c>
      <c r="S262" t="s">
        <v>1984</v>
      </c>
      <c r="T262" t="s">
        <v>54</v>
      </c>
      <c r="V262" t="s">
        <v>1985</v>
      </c>
      <c r="W262" t="s">
        <v>1985</v>
      </c>
      <c r="Y262" t="s">
        <v>1986</v>
      </c>
      <c r="AA262">
        <v>0</v>
      </c>
      <c r="AB262">
        <v>0</v>
      </c>
      <c r="AC262">
        <v>28</v>
      </c>
      <c r="AD262">
        <v>0</v>
      </c>
      <c r="AF262" t="s">
        <v>44</v>
      </c>
    </row>
    <row r="263" spans="1:32" hidden="1" x14ac:dyDescent="0.3">
      <c r="A263">
        <v>10323</v>
      </c>
      <c r="B263" t="s">
        <v>1987</v>
      </c>
      <c r="C263" t="s">
        <v>1988</v>
      </c>
      <c r="D263">
        <v>9284843995</v>
      </c>
      <c r="E263" t="s">
        <v>32</v>
      </c>
      <c r="F263" t="s">
        <v>33</v>
      </c>
      <c r="G263" t="s">
        <v>1989</v>
      </c>
      <c r="H263" t="s">
        <v>1990</v>
      </c>
      <c r="I263" t="s">
        <v>530</v>
      </c>
      <c r="J263" t="s">
        <v>531</v>
      </c>
      <c r="K263" t="s">
        <v>109</v>
      </c>
      <c r="L263">
        <v>356</v>
      </c>
      <c r="M263">
        <v>16830</v>
      </c>
      <c r="N263">
        <v>17773</v>
      </c>
      <c r="Q263" t="s">
        <v>74</v>
      </c>
      <c r="R263" t="s">
        <v>110</v>
      </c>
      <c r="S263" t="s">
        <v>111</v>
      </c>
      <c r="T263" t="s">
        <v>54</v>
      </c>
      <c r="V263" t="s">
        <v>1991</v>
      </c>
      <c r="W263" t="s">
        <v>1991</v>
      </c>
      <c r="Y263" t="s">
        <v>1992</v>
      </c>
      <c r="AA263">
        <v>0</v>
      </c>
      <c r="AB263">
        <v>0</v>
      </c>
      <c r="AC263">
        <v>58</v>
      </c>
      <c r="AD263">
        <v>0</v>
      </c>
      <c r="AF263" t="s">
        <v>44</v>
      </c>
    </row>
    <row r="264" spans="1:32" x14ac:dyDescent="0.3">
      <c r="A264">
        <v>10324</v>
      </c>
      <c r="B264" t="s">
        <v>1993</v>
      </c>
      <c r="C264" t="s">
        <v>1994</v>
      </c>
      <c r="D264">
        <v>8983352721</v>
      </c>
      <c r="E264" t="s">
        <v>1995</v>
      </c>
      <c r="F264" t="s">
        <v>33</v>
      </c>
      <c r="G264" t="s">
        <v>1996</v>
      </c>
      <c r="H264" t="s">
        <v>1997</v>
      </c>
      <c r="I264" t="s">
        <v>1584</v>
      </c>
      <c r="J264" t="s">
        <v>1585</v>
      </c>
      <c r="K264" t="s">
        <v>64</v>
      </c>
      <c r="L264">
        <v>9529</v>
      </c>
      <c r="M264">
        <v>38831</v>
      </c>
      <c r="N264">
        <v>45821</v>
      </c>
      <c r="O264" s="2">
        <v>0.55000000000000004</v>
      </c>
      <c r="P264">
        <f>M264*O264</f>
        <v>21357.050000000003</v>
      </c>
      <c r="Q264" t="s">
        <v>39</v>
      </c>
      <c r="R264" t="s">
        <v>190</v>
      </c>
      <c r="S264" t="s">
        <v>435</v>
      </c>
      <c r="T264" t="s">
        <v>41</v>
      </c>
      <c r="V264" t="s">
        <v>1998</v>
      </c>
      <c r="W264" t="s">
        <v>1998</v>
      </c>
      <c r="Y264" t="s">
        <v>1999</v>
      </c>
      <c r="AA264">
        <v>0</v>
      </c>
      <c r="AB264">
        <v>0</v>
      </c>
      <c r="AC264">
        <v>55</v>
      </c>
      <c r="AD264">
        <v>0</v>
      </c>
      <c r="AF264" t="s">
        <v>44</v>
      </c>
    </row>
  </sheetData>
  <autoFilter ref="A1:AF264" xr:uid="{80403F25-4810-42E7-A84D-9CA4B70AEEA0}">
    <filterColumn colId="16">
      <filters>
        <filter val="SOHAIL SALIM SHAIKH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DDR</dc:creator>
  <cp:lastModifiedBy>Amjad Shaikh</cp:lastModifiedBy>
  <dcterms:created xsi:type="dcterms:W3CDTF">2026-02-03T05:36:02Z</dcterms:created>
  <dcterms:modified xsi:type="dcterms:W3CDTF">2026-02-04T10:23:36Z</dcterms:modified>
</cp:coreProperties>
</file>