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F68E0933-5174-434C-8316-ADFA67B816A3}" xr6:coauthVersionLast="47" xr6:coauthVersionMax="47" xr10:uidLastSave="{00000000-0000-0000-0000-000000000000}"/>
  <bookViews>
    <workbookView xWindow="-120" yWindow="-120" windowWidth="29040" windowHeight="15720" xr2:uid="{6AFF2506-249E-47C6-82F2-E78303D345F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" l="1"/>
  <c r="I4" i="1"/>
  <c r="I3" i="1"/>
  <c r="L2" i="1"/>
  <c r="K2" i="1"/>
  <c r="I2" i="1"/>
  <c r="K3" i="1" l="1"/>
  <c r="L3" i="1" s="1"/>
</calcChain>
</file>

<file path=xl/sharedStrings.xml><?xml version="1.0" encoding="utf-8"?>
<sst xmlns="http://schemas.openxmlformats.org/spreadsheetml/2006/main" count="25" uniqueCount="22">
  <si>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</si>
  <si>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</si>
  <si>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</si>
  <si>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</si>
  <si>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</si>
  <si>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</si>
  <si>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</si>
  <si>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</si>
  <si>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 xml:space="preserve"> PAYOUT AMT</t>
  </si>
  <si>
    <t>TDS</t>
  </si>
  <si>
    <t>TDS AMT</t>
  </si>
  <si>
    <t>FINAL AMT</t>
  </si>
  <si>
    <t>SEGMENT</t>
  </si>
  <si>
    <t xml:space="preserve">COMPANY </t>
  </si>
  <si>
    <t>SANDEEP KUMAR</t>
  </si>
  <si>
    <t>NEW</t>
  </si>
  <si>
    <t>3004/429602307/00/000</t>
  </si>
  <si>
    <t>PCV</t>
  </si>
  <si>
    <t>ICICI LOMBARD</t>
  </si>
  <si>
    <t>SITARAM PARSHURAM MHASKE</t>
  </si>
  <si>
    <t>3004/429620856/00/000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</si>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</sst>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61E35-85AA-4523-B7DD-C4DB5E5CA248}">
  <dimension ref="A1:N4"/>
  <sheetViews>
    <sheetView tabSelected="1" workbookViewId="0">
      <selection activeCell="H11" sqref="H11"/>
    </sheetView>
  </sheetViews>
  <sheetFormatPr defaultRowHeight="15" x14ac:dyDescent="0.25"/>
  <cols>
    <col min="1" max="1" width="10.425781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46072</v>
      </c>
      <c r="B2" t="s">
        <v>16</v>
      </c>
      <c r="C2" t="s">
        <v>15</v>
      </c>
      <c r="D2" t="s">
        <v>14</v>
      </c>
      <c r="E2" s="5">
        <v>4882</v>
      </c>
      <c r="F2" s="5">
        <v>24428</v>
      </c>
      <c r="G2" s="5">
        <v>28825</v>
      </c>
      <c r="H2" s="6">
        <v>0.6</v>
      </c>
      <c r="I2">
        <f>F2*H2</f>
        <v>14656.8</v>
      </c>
      <c r="J2" s="6">
        <v>0.02</v>
      </c>
      <c r="K2" s="7">
        <f>I2*J2</f>
        <v>293.13599999999997</v>
      </c>
      <c r="L2" s="7">
        <f>I2-K2</f>
        <v>14363.663999999999</v>
      </c>
      <c r="M2" t="s">
        <v>17</v>
      </c>
      <c r="N2" t="s">
        <v>18</v>
      </c>
    </row>
    <row r="3" spans="1:14" x14ac:dyDescent="0.25">
      <c r="A3" s="4">
        <v>46072</v>
      </c>
      <c r="B3" t="s">
        <v>20</v>
      </c>
      <c r="C3" t="s">
        <v>15</v>
      </c>
      <c r="D3" t="s">
        <v>19</v>
      </c>
      <c r="E3" s="5">
        <v>4882</v>
      </c>
      <c r="F3" s="5">
        <v>24428</v>
      </c>
      <c r="G3" s="5">
        <v>28825</v>
      </c>
      <c r="H3" s="6">
        <v>0.6</v>
      </c>
      <c r="I3">
        <f>F3*H3</f>
        <v>14656.8</v>
      </c>
      <c r="J3" s="6">
        <v>0.02</v>
      </c>
      <c r="K3" s="7">
        <f>I3*J3</f>
        <v>293.13599999999997</v>
      </c>
      <c r="L3" s="7">
        <f>I3-K3</f>
        <v>14363.663999999999</v>
      </c>
      <c r="M3" t="s">
        <v>17</v>
      </c>
      <c r="N3" t="s">
        <v>18</v>
      </c>
    </row>
    <row r="4" spans="1:14" x14ac:dyDescent="0.25">
      <c r="A4" s="4"/>
      <c r="H4" t="s">
        <v>21</v>
      </c>
      <c r="I4">
        <f>SUM(I2:I3)</f>
        <v>29313.599999999999</v>
      </c>
      <c r="L4" s="7">
        <f>SUM(L2:L3)</f>
        <v>28727.327999999998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2026-02-19T12:18:11Z</dcterms:created>
  <dcterms:modified xsi:type="dcterms:W3CDTF">2026-02-19T12:26:54Z</dcterms:modified>
</cp:coreProperties>
</file>