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048F730-27C8-4854-BE68-71177F044826}" xr6:coauthVersionLast="47" xr6:coauthVersionMax="47" xr10:uidLastSave="{00000000-0000-0000-0000-000000000000}"/>
  <bookViews>
    <workbookView xWindow="-120" yWindow="-120" windowWidth="29040" windowHeight="15720" xr2:uid="{42EA81B6-7AF7-49A2-81EB-8344837844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K3" i="1"/>
  <c r="L3" i="1" s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<sst xmlns="http://schemas.openxmlformats.org/spreadsheetml/2006/main" count="25" uniqueCount="24">
  <si>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</si>
  <si>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</si>
  <si>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</si>
  <si>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</si>
  <si>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</si>
  <si>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</si>
  <si>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</si>
  <si>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</si>
  <si>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</si>
  <si>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</si>
  <si>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</si>
  <si>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</si>
  <si>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</si>
  <si>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</si>
  <si>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MULANI AMIN RAJU</t>
  </si>
  <si>
    <t>MH12SX0186</t>
  </si>
  <si>
    <t>2315 2083 7606 2300 000</t>
  </si>
  <si>
    <t>GCV</t>
  </si>
  <si>
    <t>HDFC ERGO</t>
  </si>
  <si>
    <t>3379/04674257/000/00</t>
  </si>
  <si>
    <t>ASHOK ANNASAHEB KARDILE</t>
  </si>
  <si>
    <t>MH12QG3012</t>
  </si>
  <si>
    <t>CHOLA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</si>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</sst>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A8D1-5216-4941-B86B-B3034389AAAC}">
  <dimension ref="A1:N4"/>
  <sheetViews>
    <sheetView tabSelected="1" workbookViewId="0">
      <selection activeCell="L16" sqref="L16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46102</v>
      </c>
      <c r="B2" t="s">
        <v>16</v>
      </c>
      <c r="C2" t="s">
        <v>15</v>
      </c>
      <c r="D2" t="s">
        <v>14</v>
      </c>
      <c r="E2">
        <v>497</v>
      </c>
      <c r="F2">
        <v>16921</v>
      </c>
      <c r="G2">
        <v>17880</v>
      </c>
      <c r="H2" s="5">
        <v>0.55000000000000004</v>
      </c>
      <c r="I2">
        <f>F2*H2</f>
        <v>9306.5500000000011</v>
      </c>
      <c r="J2" s="5">
        <v>0.02</v>
      </c>
      <c r="K2" s="6">
        <f>I2*J2</f>
        <v>186.13100000000003</v>
      </c>
      <c r="L2" s="6">
        <f>I2-K2</f>
        <v>9120.4190000000017</v>
      </c>
      <c r="M2" t="s">
        <v>17</v>
      </c>
      <c r="N2" t="s">
        <v>18</v>
      </c>
    </row>
    <row r="3" spans="1:14" ht="15.75" thickBot="1" x14ac:dyDescent="0.3">
      <c r="A3" s="4">
        <v>46102</v>
      </c>
      <c r="B3" t="s">
        <v>19</v>
      </c>
      <c r="C3" t="s">
        <v>21</v>
      </c>
      <c r="D3" t="s">
        <v>20</v>
      </c>
      <c r="E3" s="7">
        <v>1563</v>
      </c>
      <c r="F3" s="7">
        <v>18262</v>
      </c>
      <c r="G3" s="7">
        <v>19452</v>
      </c>
      <c r="H3" s="5">
        <v>0.5</v>
      </c>
      <c r="I3">
        <f>F3*H3</f>
        <v>9131</v>
      </c>
      <c r="J3" s="5">
        <v>0.02</v>
      </c>
      <c r="K3" s="6">
        <f>I3*J3</f>
        <v>182.62</v>
      </c>
      <c r="L3" s="6">
        <f>I3-K3</f>
        <v>8948.3799999999992</v>
      </c>
      <c r="M3" t="s">
        <v>17</v>
      </c>
      <c r="N3" t="s">
        <v>22</v>
      </c>
    </row>
    <row r="4" spans="1:14" ht="15.75" thickBot="1" x14ac:dyDescent="0.3">
      <c r="H4" s="8" t="s">
        <v>23</v>
      </c>
      <c r="I4" s="9">
        <f>SUM(I2:I3)</f>
        <v>18437.550000000003</v>
      </c>
      <c r="L4" s="10">
        <f>SUM(L2:L3)</f>
        <v>18068.798999999999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2026-03-20T13:27:23Z</dcterms:created>
  <dcterms:modified xsi:type="dcterms:W3CDTF">2026-03-21T11:39:44Z</dcterms:modified>
</cp:coreProperties>
</file>