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35F264C3-390B-4DD4-BE9F-371ACA13B1B9}" xr6:coauthVersionLast="47" xr6:coauthVersionMax="47" xr10:uidLastSave="{00000000-0000-0000-0000-000000000000}"/>
  <bookViews>
    <workbookView xWindow="-120" yWindow="-120" windowWidth="29040" windowHeight="15720" xr2:uid="{6EAFAC09-7339-4F5B-B16D-5E821543DD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 s="1"/>
  <c r="L2" i="1"/>
  <c r="K2" i="1"/>
  <c r="I2" i="1"/>
  <c r="K3" i="1" l="1"/>
  <c r="L3" i="1" s="1"/>
  <c r="L4" i="1" s="1"/>
</calcChain>
</file>

<file path=xl/sharedStrings.xml><?xml version="1.0" encoding="utf-8"?>
<sst xmlns="http://schemas.openxmlformats.org/spreadsheetml/2006/main" count="25" uniqueCount="25">
  <si>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</si>
  <si>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</si>
  <si>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</si>
  <si>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</si>
  <si>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</si>
  <si>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</si>
  <si>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</si>
  <si>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</si>
  <si>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</si>
  <si>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</si>
  <si>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</si>
  <si>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</si>
  <si>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</si>
  <si>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</si>
  <si>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RAVI MARUTI SONAWANE</t>
  </si>
  <si>
    <t>MH12XM8452</t>
  </si>
  <si>
    <t>2315 2084 0315 9500 000</t>
  </si>
  <si>
    <t>GCV</t>
  </si>
  <si>
    <t xml:space="preserve">HDFC </t>
  </si>
  <si>
    <t>163600/31/2026/1989</t>
  </si>
  <si>
    <t>MH12VJ0094</t>
  </si>
  <si>
    <t>SANDIP POPAT PAWAR</t>
  </si>
  <si>
    <t>PVT CAR</t>
  </si>
  <si>
    <t>ORIENTAL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</si>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</sst>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3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9A888-11A6-4568-8035-AB82C0E5944D}">
  <dimension ref="A1:N4"/>
  <sheetViews>
    <sheetView tabSelected="1" zoomScale="115" zoomScaleNormal="115" workbookViewId="0">
      <selection activeCell="B6" sqref="B6"/>
    </sheetView>
  </sheetViews>
  <sheetFormatPr defaultRowHeight="15" x14ac:dyDescent="0.25"/>
  <cols>
    <col min="1" max="1" width="16.140625" customWidth="1"/>
    <col min="3" max="3" width="20.28515625" customWidth="1"/>
    <col min="4" max="4" width="30.855468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46108</v>
      </c>
      <c r="B2" t="s">
        <v>16</v>
      </c>
      <c r="C2" t="s">
        <v>15</v>
      </c>
      <c r="D2" t="s">
        <v>14</v>
      </c>
      <c r="E2">
        <v>5929</v>
      </c>
      <c r="F2">
        <v>22353</v>
      </c>
      <c r="G2">
        <v>24290</v>
      </c>
      <c r="H2" s="5">
        <v>0.55000000000000004</v>
      </c>
      <c r="I2">
        <f>F2*H2</f>
        <v>12294.150000000001</v>
      </c>
      <c r="J2" s="5">
        <v>0.02</v>
      </c>
      <c r="K2">
        <f>I2*J2</f>
        <v>245.88300000000004</v>
      </c>
      <c r="L2">
        <f>I2-K2</f>
        <v>12048.267000000002</v>
      </c>
      <c r="M2" t="s">
        <v>17</v>
      </c>
      <c r="N2" t="s">
        <v>18</v>
      </c>
    </row>
    <row r="3" spans="1:14" ht="15.75" thickBot="1" x14ac:dyDescent="0.3">
      <c r="A3" s="4">
        <v>46108</v>
      </c>
      <c r="B3" t="s">
        <v>19</v>
      </c>
      <c r="C3" t="s">
        <v>20</v>
      </c>
      <c r="D3" t="s">
        <v>21</v>
      </c>
      <c r="E3" s="6">
        <v>58705</v>
      </c>
      <c r="F3" s="6">
        <v>67272</v>
      </c>
      <c r="G3" s="6">
        <v>79380</v>
      </c>
      <c r="H3" s="5">
        <v>0.12</v>
      </c>
      <c r="I3">
        <f>F3*H3</f>
        <v>8072.6399999999994</v>
      </c>
      <c r="J3" s="5">
        <v>0.02</v>
      </c>
      <c r="K3">
        <f>I3*J3</f>
        <v>161.4528</v>
      </c>
      <c r="L3">
        <f>I3-K3</f>
        <v>7911.1871999999994</v>
      </c>
      <c r="M3" t="s">
        <v>22</v>
      </c>
      <c r="N3" t="s">
        <v>23</v>
      </c>
    </row>
    <row r="4" spans="1:14" ht="15.75" thickBot="1" x14ac:dyDescent="0.3">
      <c r="H4" s="7" t="s">
        <v>24</v>
      </c>
      <c r="I4" s="8">
        <f>SUM(I2:I3)</f>
        <v>20366.79</v>
      </c>
      <c r="L4" s="9">
        <f>SUM(L2:L3)</f>
        <v>19959.4542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2026-03-27T11:39:42Z</dcterms:created>
  <dcterms:modified xsi:type="dcterms:W3CDTF">2026-03-27T12:36:59Z</dcterms:modified>
</cp:coreProperties>
</file>