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AD8B16C-BFC7-4A11-9CB9-19044294D96D}" xr6:coauthVersionLast="47" xr6:coauthVersionMax="47" xr10:uidLastSave="{00000000-0000-0000-0000-000000000000}"/>
  <bookViews>
    <workbookView xWindow="-120" yWindow="-120" windowWidth="29040" windowHeight="15720" xr2:uid="{821C7EA9-E718-4C7B-B2E6-33634F50CA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I2" i="1"/>
  <c r="I3" i="1"/>
  <c r="I4" i="1"/>
  <c r="K4" i="1" s="1"/>
  <c r="L4" i="1" s="1"/>
  <c r="K3" i="1"/>
  <c r="L3" i="1" s="1"/>
  <c r="L2" i="1"/>
  <c r="K2" i="1"/>
</calcChain>
</file>

<file path=xl/sharedStrings.xml><?xml version="1.0" encoding="utf-8"?>
<sst xmlns="http://schemas.openxmlformats.org/spreadsheetml/2006/main" count="30" uniqueCount="29">
  <si>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</si>
  <si>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</si>
  <si>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</si>
  <si>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</si>
  <si>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</si>
  <si>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</si>
  <si>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</si>
  <si>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</si>
  <si>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</si>
  <si>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</si>
  <si>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</si>
  <si>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</si>
  <si>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</si>
  <si>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</si>
  <si>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OM SAI TRANSPORT SERVICES</t>
  </si>
  <si>
    <t>POCMVGC0100806231</t>
  </si>
  <si>
    <t>MH14KQ2854</t>
  </si>
  <si>
    <t>GCV</t>
  </si>
  <si>
    <t>SBI</t>
  </si>
  <si>
    <t>PVT CAR</t>
  </si>
  <si>
    <t>POPMCAR00102575806</t>
  </si>
  <si>
    <t>MH14KS3335</t>
  </si>
  <si>
    <t>Mr. NIKHIL KONDIBA WAVHAL</t>
  </si>
  <si>
    <t>Swapnil Vishnu Satpute</t>
  </si>
  <si>
    <t>6206097092 00 00</t>
  </si>
  <si>
    <t>MH12XX1203</t>
  </si>
  <si>
    <t>SAOD</t>
  </si>
  <si>
    <t>TATA AIG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</si>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</sst>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5382-B617-46A0-8723-53FF326A2512}">
  <dimension ref="A1:N5"/>
  <sheetViews>
    <sheetView tabSelected="1" workbookViewId="0">
      <selection activeCell="L12" sqref="L1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46109</v>
      </c>
      <c r="B2" t="s">
        <v>15</v>
      </c>
      <c r="C2" t="s">
        <v>16</v>
      </c>
      <c r="D2" t="s">
        <v>14</v>
      </c>
      <c r="E2" s="5">
        <v>9110</v>
      </c>
      <c r="F2" s="5">
        <v>25259</v>
      </c>
      <c r="G2">
        <v>27720</v>
      </c>
      <c r="H2" s="6">
        <v>0.42</v>
      </c>
      <c r="I2">
        <f>F2*H2</f>
        <v>10608.779999999999</v>
      </c>
      <c r="J2" s="6">
        <v>0.02</v>
      </c>
      <c r="K2" s="7">
        <f>I2*J2</f>
        <v>212.17559999999997</v>
      </c>
      <c r="L2" s="7">
        <f>I2-K2</f>
        <v>10396.604399999998</v>
      </c>
      <c r="M2" t="s">
        <v>17</v>
      </c>
      <c r="N2" t="s">
        <v>18</v>
      </c>
    </row>
    <row r="3" spans="1:14" x14ac:dyDescent="0.25">
      <c r="A3" s="4">
        <v>46109</v>
      </c>
      <c r="B3" t="s">
        <v>20</v>
      </c>
      <c r="C3" t="s">
        <v>21</v>
      </c>
      <c r="D3" t="s">
        <v>22</v>
      </c>
      <c r="E3">
        <v>9912</v>
      </c>
      <c r="F3">
        <v>18134</v>
      </c>
      <c r="G3">
        <v>21399</v>
      </c>
      <c r="H3" s="6">
        <v>0.2</v>
      </c>
      <c r="I3">
        <f>E3*H3</f>
        <v>1982.4</v>
      </c>
      <c r="J3" s="6">
        <v>0.02</v>
      </c>
      <c r="K3" s="7">
        <f>I3*J3</f>
        <v>39.648000000000003</v>
      </c>
      <c r="L3" s="7">
        <f>I3-K3</f>
        <v>1942.7520000000002</v>
      </c>
      <c r="M3" t="s">
        <v>19</v>
      </c>
      <c r="N3" t="s">
        <v>18</v>
      </c>
    </row>
    <row r="4" spans="1:14" ht="15.75" thickBot="1" x14ac:dyDescent="0.3">
      <c r="A4" s="4">
        <v>46109</v>
      </c>
      <c r="B4" t="s">
        <v>24</v>
      </c>
      <c r="C4" t="s">
        <v>25</v>
      </c>
      <c r="D4" t="s">
        <v>23</v>
      </c>
      <c r="E4">
        <v>8065</v>
      </c>
      <c r="F4">
        <v>8065</v>
      </c>
      <c r="G4">
        <v>9654</v>
      </c>
      <c r="H4" s="6">
        <v>0.2</v>
      </c>
      <c r="I4">
        <f>E4*H4</f>
        <v>1613</v>
      </c>
      <c r="J4" s="6">
        <v>0.02</v>
      </c>
      <c r="K4" s="7">
        <f>I4*J4</f>
        <v>32.26</v>
      </c>
      <c r="L4" s="7">
        <f>I4-K4</f>
        <v>1580.74</v>
      </c>
      <c r="M4" t="s">
        <v>26</v>
      </c>
      <c r="N4" t="s">
        <v>27</v>
      </c>
    </row>
    <row r="5" spans="1:14" ht="15.75" thickBot="1" x14ac:dyDescent="0.3">
      <c r="H5" s="8" t="s">
        <v>28</v>
      </c>
      <c r="I5" s="9">
        <f>SUM(I2:I4)</f>
        <v>14204.179999999998</v>
      </c>
      <c r="L5" s="10">
        <f>SUM(L2:L4)</f>
        <v>13920.096399999999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2026-03-28T08:09:46Z</dcterms:created>
  <dcterms:modified xsi:type="dcterms:W3CDTF">2026-03-28T12:36:25Z</dcterms:modified>
</cp:coreProperties>
</file>