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DFEF210-2471-458C-93B3-3D49C5DF31A4}" xr6:coauthVersionLast="47" xr6:coauthVersionMax="47" xr10:uidLastSave="{00000000-0000-0000-0000-000000000000}"/>
  <bookViews>
    <workbookView xWindow="-120" yWindow="-120" windowWidth="29040" windowHeight="15720" xr2:uid="{9E514088-579A-43CB-975E-C13AFD4EF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<sst xmlns="http://schemas.openxmlformats.org/spreadsheetml/2006/main" count="25" uniqueCount="22">
  <si>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</si>
  <si>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</si>
  <si>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</si>
  <si>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</si>
  <si>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</si>
  <si>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</si>
  <si>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</si>
  <si>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</si>
  <si>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</si>
  <si>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</si>
  <si>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</si>
  <si>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</si>
  <si>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</si>
  <si>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</si>
  <si>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HEMANT LALAJI DHUMAL</t>
  </si>
  <si>
    <t>3004/435808271/00/000</t>
  </si>
  <si>
    <t>NEW</t>
  </si>
  <si>
    <t>PCV</t>
  </si>
  <si>
    <t>ICICI</t>
  </si>
  <si>
    <t>AMOL BALASAHEB PACHUNDKAR</t>
  </si>
  <si>
    <t>3004/435799759/00/000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</si>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</sst>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0487-6354-449D-AA41-E856CA58FD84}">
  <dimension ref="A1:N4"/>
  <sheetViews>
    <sheetView tabSelected="1" workbookViewId="0">
      <selection activeCell="H5" sqref="H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46116</v>
      </c>
      <c r="B2" t="s">
        <v>15</v>
      </c>
      <c r="C2" t="s">
        <v>16</v>
      </c>
      <c r="D2" t="s">
        <v>14</v>
      </c>
      <c r="E2" s="5">
        <v>4945</v>
      </c>
      <c r="F2" s="5">
        <v>24551</v>
      </c>
      <c r="G2" s="5">
        <v>28970</v>
      </c>
      <c r="H2" s="6">
        <v>0.56999999999999995</v>
      </c>
      <c r="I2">
        <f>F2*H2</f>
        <v>13994.07</v>
      </c>
      <c r="J2" s="6">
        <v>0.02</v>
      </c>
      <c r="K2" s="7">
        <f>I2*J2</f>
        <v>279.88139999999999</v>
      </c>
      <c r="L2" s="7">
        <f>I2-K2</f>
        <v>13714.188599999999</v>
      </c>
      <c r="M2" t="s">
        <v>17</v>
      </c>
      <c r="N2" t="s">
        <v>18</v>
      </c>
    </row>
    <row r="3" spans="1:14" x14ac:dyDescent="0.25">
      <c r="A3" s="4">
        <v>46116</v>
      </c>
      <c r="B3" t="s">
        <v>20</v>
      </c>
      <c r="C3" t="s">
        <v>16</v>
      </c>
      <c r="D3" t="s">
        <v>19</v>
      </c>
      <c r="E3" s="5">
        <v>12680</v>
      </c>
      <c r="F3" s="5">
        <v>71522</v>
      </c>
      <c r="G3" s="5">
        <v>84396</v>
      </c>
      <c r="H3" s="6">
        <v>0.5</v>
      </c>
      <c r="I3">
        <f>F3*H3</f>
        <v>35761</v>
      </c>
      <c r="J3" s="6">
        <v>0.02</v>
      </c>
      <c r="K3" s="7">
        <f>I3*J3</f>
        <v>715.22</v>
      </c>
      <c r="L3" s="7">
        <f>I3-K3</f>
        <v>35045.78</v>
      </c>
      <c r="M3" t="s">
        <v>17</v>
      </c>
      <c r="N3" t="s">
        <v>18</v>
      </c>
    </row>
    <row r="4" spans="1:14" x14ac:dyDescent="0.25">
      <c r="H4" t="s">
        <v>21</v>
      </c>
      <c r="I4">
        <f>SUM(I2:I3)</f>
        <v>49755.07</v>
      </c>
      <c r="L4" s="7">
        <f>SUM(L2:L3)</f>
        <v>48759.9686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2026-04-06T11:23:13Z</dcterms:created>
  <dcterms:modified xsi:type="dcterms:W3CDTF">2026-04-06T11:28:14Z</dcterms:modified>
</cp:coreProperties>
</file>